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rpicard/Downloads/"/>
    </mc:Choice>
  </mc:AlternateContent>
  <xr:revisionPtr revIDLastSave="0" documentId="8_{01F4FFB2-0013-4645-9FE8-3B79FAAF68B9}" xr6:coauthVersionLast="47" xr6:coauthVersionMax="47" xr10:uidLastSave="{00000000-0000-0000-0000-000000000000}"/>
  <bookViews>
    <workbookView xWindow="0" yWindow="500" windowWidth="51200" windowHeight="26600" xr2:uid="{00000000-000D-0000-FFFF-FFFF00000000}"/>
  </bookViews>
  <sheets>
    <sheet name="Product List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5" i="1"/>
  <c r="G46" i="1"/>
  <c r="G47" i="1"/>
  <c r="G48" i="1"/>
  <c r="G49" i="1"/>
  <c r="G50" i="1"/>
  <c r="G51" i="1"/>
  <c r="G52" i="1"/>
  <c r="G53" i="1"/>
  <c r="G54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20" i="1"/>
  <c r="G121" i="1"/>
  <c r="G122" i="1"/>
  <c r="G124" i="1"/>
  <c r="G125" i="1"/>
  <c r="G126" i="1"/>
  <c r="G127" i="1"/>
  <c r="G128" i="1"/>
  <c r="G129" i="1"/>
  <c r="G131" i="1"/>
  <c r="G132" i="1"/>
  <c r="G133" i="1"/>
  <c r="G134" i="1"/>
  <c r="G136" i="1"/>
  <c r="G137" i="1"/>
  <c r="G138" i="1"/>
  <c r="G139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3" i="1"/>
  <c r="G159" i="1" l="1"/>
</calcChain>
</file>

<file path=xl/sharedStrings.xml><?xml version="1.0" encoding="utf-8"?>
<sst xmlns="http://schemas.openxmlformats.org/spreadsheetml/2006/main" count="596" uniqueCount="365">
  <si>
    <t>SKU#</t>
  </si>
  <si>
    <t>Description</t>
  </si>
  <si>
    <t>Unit Size</t>
  </si>
  <si>
    <t>Units Per Box</t>
  </si>
  <si>
    <t>Wholesale</t>
  </si>
  <si>
    <t>Unit Qty</t>
  </si>
  <si>
    <t>Total</t>
  </si>
  <si>
    <t>UPC</t>
  </si>
  <si>
    <t>MSRP</t>
  </si>
  <si>
    <t>ZION KRATOM</t>
  </si>
  <si>
    <t>Z5C</t>
  </si>
  <si>
    <t>Zion Herbals 5 Maeng Da Capsule Jar</t>
  </si>
  <si>
    <t>5  Capsules</t>
  </si>
  <si>
    <t>Single Unit</t>
  </si>
  <si>
    <t>Z50PT</t>
  </si>
  <si>
    <t>Zion Herbals Supreme Blend 50g Powder Tube</t>
  </si>
  <si>
    <t>50 Grams</t>
  </si>
  <si>
    <t>Zl00PT</t>
  </si>
  <si>
    <t>Zion Herbals Supreme Blend 100g Powder Tube</t>
  </si>
  <si>
    <t>100 Grams</t>
  </si>
  <si>
    <t>Z50CT</t>
  </si>
  <si>
    <t>Zion Herbals Supreme Blend 50 Capsule Tube</t>
  </si>
  <si>
    <t>50 Capsules</t>
  </si>
  <si>
    <t>Z100Ct</t>
  </si>
  <si>
    <t>Zion Herbals Supreme Blend 100g Capsule Tube</t>
  </si>
  <si>
    <t>100 Cappsules</t>
  </si>
  <si>
    <t>ZPRK1</t>
  </si>
  <si>
    <t>Zion Herbals Red Kapuas  Powder 1kg</t>
  </si>
  <si>
    <t>1000 grams</t>
  </si>
  <si>
    <t>ZPGK1</t>
  </si>
  <si>
    <t>Zion Herbals Green Kapuas Powder 1kg</t>
  </si>
  <si>
    <t>ZPWK1</t>
  </si>
  <si>
    <t>Zion Herbals White Kapuas Powder 1kg</t>
  </si>
  <si>
    <t>ZPR500</t>
  </si>
  <si>
    <t>Zion Herbals Red Kapuas  Powder 500g</t>
  </si>
  <si>
    <t>500 grams</t>
  </si>
  <si>
    <t>ZPG500</t>
  </si>
  <si>
    <t>Zion Herbals Green Kapuas Powder 500g</t>
  </si>
  <si>
    <t>ZPW500</t>
  </si>
  <si>
    <t>Zion Herbals White Kapuas Powder 500g</t>
  </si>
  <si>
    <t>ZION KRATOM EXTRACT</t>
  </si>
  <si>
    <t>Z210CB</t>
  </si>
  <si>
    <t>Zion Herbals Sliver 2 Capsule Blisters Pack</t>
  </si>
  <si>
    <t>2 Capsules</t>
  </si>
  <si>
    <t>Box of 12</t>
  </si>
  <si>
    <t>Z210TB</t>
  </si>
  <si>
    <t>Zion Herbals Sliver 2 Tablet  Blisters Pack</t>
  </si>
  <si>
    <t>2 Tablets</t>
  </si>
  <si>
    <t>Z10C10B</t>
  </si>
  <si>
    <t>Zion Herbals Silver 10 Capsule Blisters Pack</t>
  </si>
  <si>
    <t>10 Capsules</t>
  </si>
  <si>
    <t>Z10T10B</t>
  </si>
  <si>
    <t>Zion Herbals Silver 10 Tablets Blisters Pack</t>
  </si>
  <si>
    <t>10 Tablets</t>
  </si>
  <si>
    <t>Z2GRB</t>
  </si>
  <si>
    <t>Zion Herbals Gold Reserve 2 Capsule Blister Pack</t>
  </si>
  <si>
    <t>Z245TB</t>
  </si>
  <si>
    <t>Zion Herbals Gold Reserve 2 Tablet Blister Pack</t>
  </si>
  <si>
    <t>box of 12</t>
  </si>
  <si>
    <t>Z545CB</t>
  </si>
  <si>
    <t>Zion Herbals Gold Reserve 5 Capsule Jar</t>
  </si>
  <si>
    <t>5 Capsules</t>
  </si>
  <si>
    <t>Z545TG</t>
  </si>
  <si>
    <t>Zion Herbals Gold Reserve 5 Tablet Jar</t>
  </si>
  <si>
    <t>5 Tablets</t>
  </si>
  <si>
    <t>Z10C45B</t>
  </si>
  <si>
    <t>Zion Herbals Gold Reserve 10 Capsules BIister Pack</t>
  </si>
  <si>
    <t>Z10T45B</t>
  </si>
  <si>
    <t>Zion Herbals Gold Reserve 10 Tablets BIister Pack</t>
  </si>
  <si>
    <t>Zion Herbals 45% extract Gelcap Jar</t>
  </si>
  <si>
    <t>5 Gelcaps</t>
  </si>
  <si>
    <t>Z20G45</t>
  </si>
  <si>
    <t>20 Gelcaps</t>
  </si>
  <si>
    <t>Z2C65B</t>
  </si>
  <si>
    <t>Zion Herbals Salt 65 2 Capsule Blister Pack</t>
  </si>
  <si>
    <t>Z2T65B</t>
  </si>
  <si>
    <t>Zion Herbals Salt 65 2 Tablet Blister Pack</t>
  </si>
  <si>
    <t>Z10C65B</t>
  </si>
  <si>
    <t>Zion Herbals Salt 65 10 Capsules BIister Pack</t>
  </si>
  <si>
    <t>Z10T65B</t>
  </si>
  <si>
    <t>Zion Herbals Salt 65 10 Tablet BIister Pack</t>
  </si>
  <si>
    <t>Zion Herbals 65% extract Gelcap Jar</t>
  </si>
  <si>
    <t>Z20G65</t>
  </si>
  <si>
    <t>Z2C80B</t>
  </si>
  <si>
    <t>Zion Herbals Lucky 80 2 Capsule Blister Pack</t>
  </si>
  <si>
    <t>Z2T80B</t>
  </si>
  <si>
    <t>Zion Herbals Lucky 80 2 Tablet Blister Pack</t>
  </si>
  <si>
    <t>Z3T80</t>
  </si>
  <si>
    <t>Zion Herbals Lucky 80 3 Tablet Jar</t>
  </si>
  <si>
    <t>3 Tablets</t>
  </si>
  <si>
    <t>Z10C80B</t>
  </si>
  <si>
    <t>Zion Herbals Lucky 80 10 Capsules Blister Pack</t>
  </si>
  <si>
    <t>Z10T80B</t>
  </si>
  <si>
    <t>Zion Herbals Lucky 80 10 Tablet Blister Pack</t>
  </si>
  <si>
    <t>Z5G80</t>
  </si>
  <si>
    <t>Zion herbals 80% extract Gelcap Jar</t>
  </si>
  <si>
    <t>5 gelcaps</t>
  </si>
  <si>
    <t>Z20G80</t>
  </si>
  <si>
    <t>Zion Herbals 80% extract Gelcap Jar</t>
  </si>
  <si>
    <t>Z12CKC</t>
  </si>
  <si>
    <t>Zion Herbals 30mg Kratom Extract  Chews. Black Cherry</t>
  </si>
  <si>
    <t>12 Chews</t>
  </si>
  <si>
    <t>Z12CKT</t>
  </si>
  <si>
    <t>Zion Herbals 30mg Kava Extract Chews Tropical Fruit</t>
  </si>
  <si>
    <t>Z15K100</t>
  </si>
  <si>
    <t>Zion kavalactone 100 formula  extract liquid 15ml bottle</t>
  </si>
  <si>
    <t>15ml Bottle</t>
  </si>
  <si>
    <t>Box of  20</t>
  </si>
  <si>
    <t>Z121CM</t>
  </si>
  <si>
    <t>Zion herbals 30mg CBD Extract Chews Mango</t>
  </si>
  <si>
    <t>ZION LIQUID KRATOM EXTRACT</t>
  </si>
  <si>
    <t>Z15V3</t>
  </si>
  <si>
    <t>Zion Herbals Lucky 80 15ml Extract Liquid</t>
  </si>
  <si>
    <t>Z10V3</t>
  </si>
  <si>
    <t>Zion Herbals Lucky 80 10ml Extract Liquid</t>
  </si>
  <si>
    <t>10ml Bottle</t>
  </si>
  <si>
    <t>Z15V65</t>
  </si>
  <si>
    <t>Zion Herbals Salt 65 15ml Extract Liquid</t>
  </si>
  <si>
    <t>Z15V1</t>
  </si>
  <si>
    <t>Zion Herbals Gold Reserve Extract Liquid</t>
  </si>
  <si>
    <t>Z15V2</t>
  </si>
  <si>
    <t>Zion Herbals 24k Gold Extract Liquid</t>
  </si>
  <si>
    <t>ZSS</t>
  </si>
  <si>
    <t>Zion Herbals Speciosa Shot</t>
  </si>
  <si>
    <t>2oz Bottle</t>
  </si>
  <si>
    <t>1 Box of 12</t>
  </si>
  <si>
    <t>Z48CTL</t>
  </si>
  <si>
    <t>Zion Herbals Extract Infused Chai Tea Loose Tube</t>
  </si>
  <si>
    <t>48 Grams</t>
  </si>
  <si>
    <t>Z12SBB</t>
  </si>
  <si>
    <t>Specious Soda Blueberry</t>
  </si>
  <si>
    <t>12 oz</t>
  </si>
  <si>
    <t>case of 24</t>
  </si>
  <si>
    <t>Z12SBC</t>
  </si>
  <si>
    <t xml:space="preserve">Specious Soda Black Cherry </t>
  </si>
  <si>
    <t>12oz</t>
  </si>
  <si>
    <t>Zion Herbals Reset Detox Liquid and capsules</t>
  </si>
  <si>
    <t>1 Box</t>
  </si>
  <si>
    <t>KRATOMADE</t>
  </si>
  <si>
    <t>KDA</t>
  </si>
  <si>
    <t>kratomade multi flavor pop display box group A</t>
  </si>
  <si>
    <t xml:space="preserve">144 sticks </t>
  </si>
  <si>
    <t xml:space="preserve"> </t>
  </si>
  <si>
    <t>KDB</t>
  </si>
  <si>
    <t>kratomade multi flavor pop display box group B</t>
  </si>
  <si>
    <t>KL</t>
  </si>
  <si>
    <t>Kratomade-Lemonade-Stick Pack 2 Servings</t>
  </si>
  <si>
    <t>1 stick</t>
  </si>
  <si>
    <t>2 Servings</t>
  </si>
  <si>
    <t>KAB</t>
  </si>
  <si>
    <t>Kratomade-Acai Berry-Stick Pack 2 Servings</t>
  </si>
  <si>
    <t>1 Stick</t>
  </si>
  <si>
    <t>KB</t>
  </si>
  <si>
    <t>Kratomade-Blueberry-Stick Pack 2 Servings</t>
  </si>
  <si>
    <t>KCP</t>
  </si>
  <si>
    <t>Kratomade-Cherry Pomagranate-Stick Pack 2 Servings</t>
  </si>
  <si>
    <t>KAC</t>
  </si>
  <si>
    <t>Kratomade-Acerola-Stick Pack 2 Servings</t>
  </si>
  <si>
    <t>KBB</t>
  </si>
  <si>
    <t>Kratomade-Berry Blend-Stick Pack 2 Servings</t>
  </si>
  <si>
    <t>KDF</t>
  </si>
  <si>
    <t>Kratomade-Dragon Fruit-Stick Pack 2 Servings</t>
  </si>
  <si>
    <t>KFF</t>
  </si>
  <si>
    <t>Kratomade-Forest Fruits-Stick Pack 2 Servings</t>
  </si>
  <si>
    <t>KGT</t>
  </si>
  <si>
    <t>Kratomade-Grapefruit Tonic-Stick Pack 2 Servings</t>
  </si>
  <si>
    <t>Kratomade-Soursop Guanabana-Stick Pack 2 Servings</t>
  </si>
  <si>
    <t>KGU</t>
  </si>
  <si>
    <t>Kratomade-Guava-Stick Pack 2 Servings</t>
  </si>
  <si>
    <t>KTL</t>
  </si>
  <si>
    <t>Kratomade-Ice Tea Lemon-Stick Pack 2 Servings</t>
  </si>
  <si>
    <t>KTP</t>
  </si>
  <si>
    <t>Kratomade-Ice Tea Passion Fruit -Stick Pack 2 Servings</t>
  </si>
  <si>
    <t>KK</t>
  </si>
  <si>
    <t>Kratomade-Kiwi -Stick Pack 2 Servings</t>
  </si>
  <si>
    <t>KLP</t>
  </si>
  <si>
    <t>Kratomade-Lemon Pie  Fruit Tonic-Stick Pack 2 Servings</t>
  </si>
  <si>
    <t>KLT</t>
  </si>
  <si>
    <t>Kratomade-Lemon Tonic-Stick Pack 2 Servings</t>
  </si>
  <si>
    <t>KMV</t>
  </si>
  <si>
    <t>Kratomade-Multi Vitamin-Stick Pack 2 Servings</t>
  </si>
  <si>
    <t>KTR</t>
  </si>
  <si>
    <t>Kratomade-Tropical Rush-Stick Pack 2 Servings</t>
  </si>
  <si>
    <t>KPF</t>
  </si>
  <si>
    <t>Kratomade-Passion Fruit -Stick Pack 2 Servings</t>
  </si>
  <si>
    <t>KPE</t>
  </si>
  <si>
    <t>Kratomade-Peach-Stick Pack 2 Servings</t>
  </si>
  <si>
    <t>KRB</t>
  </si>
  <si>
    <t>Kratomade-Raspberry -Stick Pack 2 Servings</t>
  </si>
  <si>
    <t>KTA</t>
  </si>
  <si>
    <t>Kratomade-Tamarind-Stick Pack 2 Servings</t>
  </si>
  <si>
    <t>KRO</t>
  </si>
  <si>
    <t>Kratomade-Red Orange-Stick Pack 2 Servings</t>
  </si>
  <si>
    <t>KM</t>
  </si>
  <si>
    <t>Kratomade-Mandrin-Stick Pack 2 Servings</t>
  </si>
  <si>
    <t>KLN</t>
  </si>
  <si>
    <t>Kratomade-Lemon-Stick Pack 2 Servings</t>
  </si>
  <si>
    <t>KYG</t>
  </si>
  <si>
    <t>Kratomade-Yellow Grapefruit-Stick Pack 2 Servings</t>
  </si>
  <si>
    <t>KW</t>
  </si>
  <si>
    <t>Kratomade-Watermelon-Stick Pack 2 Servings</t>
  </si>
  <si>
    <t>ZION PREMIUM HEMP FlOWERS CBD &amp; DELTA 8</t>
  </si>
  <si>
    <t>Z5HSC</t>
  </si>
  <si>
    <t>Zion Herbals Cherry Wine Hemp Seed Jar</t>
  </si>
  <si>
    <t>5 Seeds</t>
  </si>
  <si>
    <t xml:space="preserve">Z1CSN </t>
  </si>
  <si>
    <t>Zion Herbals 1.5 Gram Hemparillo SSC</t>
  </si>
  <si>
    <t>1 Petite Cigar</t>
  </si>
  <si>
    <t>ZP1A2</t>
  </si>
  <si>
    <t>Zion Herbals Single Pre-roll Abacus</t>
  </si>
  <si>
    <t>1 Cone</t>
  </si>
  <si>
    <t>ZP1SSC</t>
  </si>
  <si>
    <t>Zion Herbals Single Pre-roll Sour Space Candy</t>
  </si>
  <si>
    <t>ZPIL</t>
  </si>
  <si>
    <t>Zion Herbals Single Pre-roll Lifter</t>
  </si>
  <si>
    <t>ZPlTl</t>
  </si>
  <si>
    <t>Zion Herbals Single Pre-roll Trump Berry</t>
  </si>
  <si>
    <t>1Cone</t>
  </si>
  <si>
    <t>ZPlCT</t>
  </si>
  <si>
    <t>Zion Herbals Single Pre-roll Cherry Tangerine</t>
  </si>
  <si>
    <t>ZPlBB</t>
  </si>
  <si>
    <t>Zion Herbals Single Pre-roll Berry Blossum</t>
  </si>
  <si>
    <t>Z5PRSS</t>
  </si>
  <si>
    <t>Zion Herbals 5 Pack Pre-rolls Sour Space Candy</t>
  </si>
  <si>
    <t>5 Cones</t>
  </si>
  <si>
    <t>Z5PRHH</t>
  </si>
  <si>
    <t>Zion Herbals 5 Pack Pre-rolls Honolulu Haze</t>
  </si>
  <si>
    <t>Z5PRSSD8</t>
  </si>
  <si>
    <t>Zion Herbals 5 Pack Pre-rolls Sour Space Candy D8</t>
  </si>
  <si>
    <t>SIngle Unit</t>
  </si>
  <si>
    <t>Z5PRHHD8</t>
  </si>
  <si>
    <t>Zion Herbals 5 Pack Pre-rolls Honolulu Haze D8</t>
  </si>
  <si>
    <t>Z3.5HWW</t>
  </si>
  <si>
    <t>Zion Herbals 3.5 gram CBG Jar WW</t>
  </si>
  <si>
    <t>3.5 Grams</t>
  </si>
  <si>
    <t>Z3.5HWL</t>
  </si>
  <si>
    <t>Zion Herbals 7 gram CBG Jar WW</t>
  </si>
  <si>
    <t>Z3.5HBK</t>
  </si>
  <si>
    <t>Zion Herbals 7 gram CBD Jar BK</t>
  </si>
  <si>
    <t>Z7HBK</t>
  </si>
  <si>
    <t>Zion Herbals 3.5 gram CBD Jar BK</t>
  </si>
  <si>
    <t>7 Grams</t>
  </si>
  <si>
    <t>Z3.5HBKD8</t>
  </si>
  <si>
    <t>Zion Herbals 3.5 gram Delta 8 Jar BK</t>
  </si>
  <si>
    <t>Z7HBKD8</t>
  </si>
  <si>
    <t>Zion Herbals 7 gram Delta 8 Jar BK</t>
  </si>
  <si>
    <t>Z3.5HG</t>
  </si>
  <si>
    <t>Zion Herbals 3.5 gram CBD Jar Goliath</t>
  </si>
  <si>
    <t>3.5Grams</t>
  </si>
  <si>
    <t>Z7HG</t>
  </si>
  <si>
    <t>Zion Herbals 7 gram CBD Jar Goliath</t>
  </si>
  <si>
    <t>Z3.5HGD8</t>
  </si>
  <si>
    <t>Zion Herbals 3.5 gram Delta 8 Jar Goliath</t>
  </si>
  <si>
    <t>Z7HGD8</t>
  </si>
  <si>
    <t>Zion Herbals 7 gram Delta 8 Jar Goliath</t>
  </si>
  <si>
    <t>Z3.5HA</t>
  </si>
  <si>
    <t>Zion Herbals 3.5 gram CBD Jar Abacus</t>
  </si>
  <si>
    <t>single Unit</t>
  </si>
  <si>
    <t>Z7HA</t>
  </si>
  <si>
    <t>Zion Herbals 7 gram CBD Jar Abacus</t>
  </si>
  <si>
    <t>Z3.5HAD8</t>
  </si>
  <si>
    <t>Zion Herbals 3.5 gram Delta 8 Jar Abacus</t>
  </si>
  <si>
    <t>Z7HAD8</t>
  </si>
  <si>
    <t>Zion Herbals 7 gram Delta 8 Jar Abacus</t>
  </si>
  <si>
    <t>Z3.5HSSC</t>
  </si>
  <si>
    <t>Zion Herbals 3.5 gram CBD Jar Sour Space Candy</t>
  </si>
  <si>
    <t>Z7HSSC</t>
  </si>
  <si>
    <t>Zion Herbals 7 gram CBD Jar Sour Space Candy</t>
  </si>
  <si>
    <t>Z3.5HSSCD8</t>
  </si>
  <si>
    <t>Zion Herbals 3.5 gram Delta 8 Jar Sour Space Candy</t>
  </si>
  <si>
    <t>Z7HSSCD8</t>
  </si>
  <si>
    <t>Zion Herbals 7 gram Delta 8 Jar Sour Space Candy</t>
  </si>
  <si>
    <t xml:space="preserve"> DELTA 8</t>
  </si>
  <si>
    <t>Z30D8G</t>
  </si>
  <si>
    <t xml:space="preserve">Zion Herbals Delta8 Gummies10mg each </t>
  </si>
  <si>
    <t>30 Gummies</t>
  </si>
  <si>
    <t>Z10D8</t>
  </si>
  <si>
    <t xml:space="preserve">Zion Herbals Delta8 liquid gels 20mg each </t>
  </si>
  <si>
    <t>10 GelCaps</t>
  </si>
  <si>
    <t>Z30D8</t>
  </si>
  <si>
    <t>30 GelCaps</t>
  </si>
  <si>
    <t>CBD DELTA 8 HASH</t>
  </si>
  <si>
    <t>Z1HNH</t>
  </si>
  <si>
    <t>Zion Herbals CBD D8 Hash 1g jar Natural</t>
  </si>
  <si>
    <t>1 Gram</t>
  </si>
  <si>
    <t>Z1HSD</t>
  </si>
  <si>
    <t>Zion Herbals CBD D8 Hash 1g jar Sour Diesel</t>
  </si>
  <si>
    <t>Z1HMK</t>
  </si>
  <si>
    <t>Zion Herbals CBD D8 Hash 1g jar Mango Kush</t>
  </si>
  <si>
    <t>Z1HLH</t>
  </si>
  <si>
    <t>Zion Herbals CBD D8 Hash 1g jar Super Lemon Haze</t>
  </si>
  <si>
    <t>Z1HBB</t>
  </si>
  <si>
    <t>Zion Herbals CBD D8 Hash 1g jar Blueberry</t>
  </si>
  <si>
    <t>Z1HOGK</t>
  </si>
  <si>
    <t>Zion Herbals CBD D8 Hash 1g jar OG Kush</t>
  </si>
  <si>
    <t>ELEMENT C &amp; D DELTA 8 &amp; CBD SODA</t>
  </si>
  <si>
    <t>EDM</t>
  </si>
  <si>
    <t>Element D Mango 12oz Delta 8 Soda</t>
  </si>
  <si>
    <t>12 Slim Cans</t>
  </si>
  <si>
    <t>1 case</t>
  </si>
  <si>
    <t>ECBC</t>
  </si>
  <si>
    <t>Element C Black Cherry 12oz CBD Soda</t>
  </si>
  <si>
    <t>24 Slim cans</t>
  </si>
  <si>
    <t>1 Case</t>
  </si>
  <si>
    <t>ECBB</t>
  </si>
  <si>
    <t>Element C Blueberry 12oz CBD Soda</t>
  </si>
  <si>
    <t>EC</t>
  </si>
  <si>
    <t>Element C Plain 12oz CBD Soda</t>
  </si>
  <si>
    <t>ZION CBD ISOLATE</t>
  </si>
  <si>
    <t>Olive Oil</t>
  </si>
  <si>
    <t>Hemp CBD Olive Oil 500mg</t>
  </si>
  <si>
    <t>1 Bottle</t>
  </si>
  <si>
    <t>BFG</t>
  </si>
  <si>
    <t>Botanfresh CBD Gum 80mg</t>
  </si>
  <si>
    <t>1 Pack</t>
  </si>
  <si>
    <t>BFM</t>
  </si>
  <si>
    <t>Botanfresh CBD Mints 66mg</t>
  </si>
  <si>
    <t>box of 8</t>
  </si>
  <si>
    <t>Z10TCBD</t>
  </si>
  <si>
    <t>Zion Herbals 750mg CBD Tablets Jar</t>
  </si>
  <si>
    <t>NINE MILE BOTANICALS</t>
  </si>
  <si>
    <t>NMBAKU</t>
  </si>
  <si>
    <t>Nine Mlle Akauamma Seed Powder</t>
  </si>
  <si>
    <t>30 Capsules</t>
  </si>
  <si>
    <t>NMBAL0</t>
  </si>
  <si>
    <t>Nine Mlle Aloe Vera Extract</t>
  </si>
  <si>
    <t>60 Capsules</t>
  </si>
  <si>
    <t>NMBASH</t>
  </si>
  <si>
    <t>Nine Mlle Ashwagandha  Root Extract</t>
  </si>
  <si>
    <t>NMBBIG</t>
  </si>
  <si>
    <t>Nine Mlle Big Up Extract Blend</t>
  </si>
  <si>
    <t>NMBBL</t>
  </si>
  <si>
    <t>Nine Mlle Blue Lotus Extract l00x l</t>
  </si>
  <si>
    <t>NMBCBD</t>
  </si>
  <si>
    <t>Nine Mlle CBD Isolate 25 10mg Capsules</t>
  </si>
  <si>
    <t>25 Capsules</t>
  </si>
  <si>
    <t>NMIIJOl</t>
  </si>
  <si>
    <t>Nine Mlle Joint Complex</t>
  </si>
  <si>
    <t>NMBKAN</t>
  </si>
  <si>
    <t>Nine Mlle Kanna Extract 100x1</t>
  </si>
  <si>
    <t>NMBKAV</t>
  </si>
  <si>
    <t>Nine Mlle Kava Extract</t>
  </si>
  <si>
    <t>60Capsules</t>
  </si>
  <si>
    <t>NMBMOR</t>
  </si>
  <si>
    <t>Nine Mlle Moringa Extract</t>
  </si>
  <si>
    <t>NMBPAN</t>
  </si>
  <si>
    <t>Nine Mlle Panax Gineng Extract 80%</t>
  </si>
  <si>
    <t>60  Capsules</t>
  </si>
  <si>
    <t>NMBTON</t>
  </si>
  <si>
    <t>Nine Mlle Tongkat All Extract 100x1</t>
  </si>
  <si>
    <t>NMBTUR</t>
  </si>
  <si>
    <t>Nine Mlle Turmeric Extract 4x1</t>
  </si>
  <si>
    <t>NM30GD8</t>
  </si>
  <si>
    <t>Nine Mile Delta 8 Gummies</t>
  </si>
  <si>
    <t>NM30DG8</t>
  </si>
  <si>
    <t>Nine Mile Delta 8 Gelcaps</t>
  </si>
  <si>
    <t>NMB6CSS</t>
  </si>
  <si>
    <t>Nine Mile SSC Cigar Tin</t>
  </si>
  <si>
    <t>6 Petite Cigars</t>
  </si>
  <si>
    <t>NMB1</t>
  </si>
  <si>
    <t>Nine Mile Pure Hemp Cigar Bubbah Keif and HHC</t>
  </si>
  <si>
    <t>1 Cigar</t>
  </si>
  <si>
    <t>NMG1</t>
  </si>
  <si>
    <t>Nine Mile Pure Hemp Cigar Goliath Keif and HHC</t>
  </si>
  <si>
    <t>Box Of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</si>
</sst>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>
    <font>
      <sz val="10"/>
      <color indexed="8"/>
      <name val="Times New Roman"/>
    </font>
    <font>
      <b/>
      <sz val="11"/>
      <color rgb="FFFA7D00"/>
      <name val="Helvetica Neue"/>
      <family val="2"/>
      <scheme val="minor"/>
    </font>
    <font>
      <sz val="10"/>
      <color rgb="FF000000"/>
      <name val="Avenir Next ForINTUIT"/>
      <charset val="1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0"/>
      <color rgb="FFFF0000"/>
      <name val="Arial"/>
      <family val="2"/>
    </font>
    <font>
      <b/>
      <sz val="10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 applyNumberFormat="0" applyFill="0" applyBorder="0" applyProtection="0">
      <alignment horizontal="left" vertical="top"/>
    </xf>
    <xf numFmtId="0" fontId="1" fillId="6" borderId="2" applyNumberFormat="0" applyAlignment="0" applyProtection="0"/>
  </cellStyleXfs>
  <cellXfs count="52">
    <xf numFmtId="0" fontId="0" fillId="0" borderId="0" xfId="0">
      <alignment horizontal="left" vertical="top"/>
    </xf>
    <xf numFmtId="0" fontId="2" fillId="0" borderId="0" xfId="0" applyFont="1">
      <alignment horizontal="left" vertical="top"/>
    </xf>
    <xf numFmtId="164" fontId="3" fillId="4" borderId="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left" vertical="center"/>
    </xf>
    <xf numFmtId="164" fontId="4" fillId="2" borderId="1" xfId="0" applyNumberFormat="1" applyFont="1" applyFill="1" applyBorder="1" applyAlignment="1">
      <alignment horizontal="left" vertical="center"/>
    </xf>
    <xf numFmtId="164" fontId="4" fillId="0" borderId="0" xfId="0" applyNumberFormat="1" applyFont="1" applyAlignment="1">
      <alignment horizontal="left" vertical="center"/>
    </xf>
    <xf numFmtId="164" fontId="4" fillId="0" borderId="1" xfId="0" applyNumberFormat="1" applyFont="1" applyBorder="1" applyAlignment="1">
      <alignment horizontal="left" vertical="center"/>
    </xf>
    <xf numFmtId="164" fontId="4" fillId="0" borderId="1" xfId="0" applyNumberFormat="1" applyFont="1" applyFill="1" applyBorder="1" applyAlignment="1">
      <alignment horizontal="left" vertical="center"/>
    </xf>
    <xf numFmtId="164" fontId="4" fillId="5" borderId="1" xfId="0" applyNumberFormat="1" applyFont="1" applyFill="1" applyBorder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1" fontId="3" fillId="4" borderId="1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left" vertical="center"/>
    </xf>
    <xf numFmtId="1" fontId="4" fillId="2" borderId="1" xfId="0" applyNumberFormat="1" applyFont="1" applyFill="1" applyBorder="1" applyAlignment="1">
      <alignment horizontal="left" vertical="center"/>
    </xf>
    <xf numFmtId="1" fontId="4" fillId="0" borderId="1" xfId="0" applyNumberFormat="1" applyFont="1" applyBorder="1" applyAlignment="1">
      <alignment horizontal="left" vertical="center"/>
    </xf>
    <xf numFmtId="1" fontId="4" fillId="0" borderId="2" xfId="1" applyNumberFormat="1" applyFont="1" applyFill="1" applyAlignment="1">
      <alignment horizontal="left" vertical="center"/>
    </xf>
    <xf numFmtId="1" fontId="4" fillId="0" borderId="1" xfId="0" applyNumberFormat="1" applyFont="1" applyFill="1" applyBorder="1" applyAlignment="1">
      <alignment horizontal="left" vertical="center"/>
    </xf>
    <xf numFmtId="1" fontId="4" fillId="5" borderId="1" xfId="0" applyNumberFormat="1" applyFont="1" applyFill="1" applyBorder="1" applyAlignment="1">
      <alignment horizontal="left" vertical="center"/>
    </xf>
    <xf numFmtId="1" fontId="5" fillId="0" borderId="0" xfId="0" applyNumberFormat="1" applyFont="1" applyAlignment="1">
      <alignment horizontal="left" vertical="center"/>
    </xf>
    <xf numFmtId="49" fontId="3" fillId="4" borderId="1" xfId="0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0" fontId="5" fillId="5" borderId="0" xfId="0" applyNumberFormat="1" applyFont="1" applyFill="1" applyAlignment="1">
      <alignment horizontal="left" vertical="center"/>
    </xf>
    <xf numFmtId="0" fontId="5" fillId="5" borderId="0" xfId="0" applyFont="1" applyFill="1" applyAlignment="1">
      <alignment horizontal="left" vertical="center"/>
    </xf>
    <xf numFmtId="49" fontId="3" fillId="3" borderId="1" xfId="0" applyNumberFormat="1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left" vertical="center"/>
    </xf>
    <xf numFmtId="0" fontId="4" fillId="3" borderId="1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3" fillId="4" borderId="1" xfId="0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left" vertical="center"/>
    </xf>
    <xf numFmtId="0" fontId="4" fillId="2" borderId="1" xfId="0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49" fontId="3" fillId="3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NumberFormat="1" applyFont="1" applyBorder="1" applyAlignment="1">
      <alignment horizontal="left" vertical="center"/>
    </xf>
    <xf numFmtId="0" fontId="4" fillId="0" borderId="0" xfId="0" applyFont="1">
      <alignment horizontal="left" vertical="top"/>
    </xf>
    <xf numFmtId="0" fontId="6" fillId="2" borderId="1" xfId="0" applyNumberFormat="1" applyFont="1" applyFill="1" applyBorder="1" applyAlignment="1">
      <alignment horizontal="left" vertical="center"/>
    </xf>
    <xf numFmtId="0" fontId="6" fillId="3" borderId="1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1" xfId="0" applyNumberFormat="1" applyFont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49" fontId="4" fillId="5" borderId="1" xfId="0" applyNumberFormat="1" applyFont="1" applyFill="1" applyBorder="1" applyAlignment="1">
      <alignment horizontal="left" vertical="center"/>
    </xf>
    <xf numFmtId="0" fontId="4" fillId="5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Border="1">
      <alignment horizontal="left" vertical="top"/>
    </xf>
    <xf numFmtId="49" fontId="7" fillId="5" borderId="0" xfId="0" applyNumberFormat="1" applyFont="1" applyFill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7" fillId="5" borderId="0" xfId="0" applyNumberFormat="1" applyFont="1" applyFill="1" applyAlignment="1">
      <alignment horizontal="left" vertical="center"/>
    </xf>
  </cellXfs>
  <cellStyles count="2">
    <cellStyle name="Calculation" xfId="1" builtinId="22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626262"/>
      <rgbColor rgb="FF727272"/>
      <rgbColor rgb="FF8C8C8A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A161"/>
  <sheetViews>
    <sheetView showGridLines="0" tabSelected="1" topLeftCell="A59" workbookViewId="0">
      <selection activeCell="F86" sqref="F86:G87"/>
    </sheetView>
  </sheetViews>
  <sheetFormatPr baseColWidth="10" defaultColWidth="9" defaultRowHeight="12.75" customHeight="1"/>
  <cols>
    <col min="1" max="1" width="9" style="9" customWidth="1"/>
    <col min="2" max="2" width="47.3984375" style="9" customWidth="1"/>
    <col min="3" max="3" width="13.59765625" style="9" customWidth="1"/>
    <col min="4" max="4" width="14.59765625" style="9" customWidth="1"/>
    <col min="5" max="5" width="11.796875" style="9" customWidth="1"/>
    <col min="6" max="6" width="9.796875" style="10" bestFit="1" customWidth="1"/>
    <col min="7" max="7" width="8.796875" style="10" customWidth="1"/>
    <col min="8" max="8" width="18.3984375" style="18" bestFit="1" customWidth="1"/>
    <col min="9" max="9" width="15" style="9" customWidth="1"/>
    <col min="10" max="209" width="9" style="9" customWidth="1"/>
    <col min="210" max="16384" width="9" style="26"/>
  </cols>
  <sheetData>
    <row r="1" spans="1:209" s="22" customFormat="1" ht="13">
      <c r="A1" s="19" t="s">
        <v>0</v>
      </c>
      <c r="B1" s="19" t="s">
        <v>1</v>
      </c>
      <c r="C1" s="19" t="s">
        <v>2</v>
      </c>
      <c r="D1" s="19" t="s">
        <v>3</v>
      </c>
      <c r="E1" s="2" t="s">
        <v>4</v>
      </c>
      <c r="F1" s="20" t="s">
        <v>5</v>
      </c>
      <c r="G1" s="2" t="s">
        <v>6</v>
      </c>
      <c r="H1" s="11" t="s">
        <v>7</v>
      </c>
      <c r="I1" s="2" t="s">
        <v>8</v>
      </c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</row>
    <row r="2" spans="1:209" ht="13">
      <c r="A2" s="23"/>
      <c r="B2" s="23" t="s">
        <v>9</v>
      </c>
      <c r="C2" s="24"/>
      <c r="D2" s="24"/>
      <c r="E2" s="3"/>
      <c r="F2" s="25"/>
      <c r="G2" s="3"/>
      <c r="H2" s="12"/>
      <c r="I2" s="3"/>
    </row>
    <row r="3" spans="1:209" ht="13">
      <c r="A3" s="27" t="s">
        <v>10</v>
      </c>
      <c r="B3" s="28" t="s">
        <v>11</v>
      </c>
      <c r="C3" s="28" t="s">
        <v>12</v>
      </c>
      <c r="D3" s="28" t="s">
        <v>13</v>
      </c>
      <c r="E3" s="4">
        <v>2.5</v>
      </c>
      <c r="F3" s="29"/>
      <c r="G3" s="4">
        <f t="shared" ref="G3:G13" si="0">E3*F3</f>
        <v>0</v>
      </c>
      <c r="H3" s="13">
        <v>850239006744</v>
      </c>
      <c r="I3" s="4">
        <v>4</v>
      </c>
    </row>
    <row r="4" spans="1:209" ht="13">
      <c r="A4" s="27" t="s">
        <v>14</v>
      </c>
      <c r="B4" s="28" t="s">
        <v>15</v>
      </c>
      <c r="C4" s="28" t="s">
        <v>16</v>
      </c>
      <c r="D4" s="28" t="s">
        <v>13</v>
      </c>
      <c r="E4" s="4">
        <v>10</v>
      </c>
      <c r="F4" s="29"/>
      <c r="G4" s="4">
        <f t="shared" si="0"/>
        <v>0</v>
      </c>
      <c r="H4" s="13">
        <v>850239006812</v>
      </c>
      <c r="I4" s="4">
        <v>19</v>
      </c>
    </row>
    <row r="5" spans="1:209" ht="13">
      <c r="A5" s="27" t="s">
        <v>17</v>
      </c>
      <c r="B5" s="28" t="s">
        <v>18</v>
      </c>
      <c r="C5" s="28" t="s">
        <v>19</v>
      </c>
      <c r="D5" s="28" t="s">
        <v>13</v>
      </c>
      <c r="E5" s="4">
        <v>20</v>
      </c>
      <c r="F5" s="29"/>
      <c r="G5" s="4">
        <f t="shared" si="0"/>
        <v>0</v>
      </c>
      <c r="H5" s="13">
        <v>850239006782</v>
      </c>
      <c r="I5" s="4">
        <v>39</v>
      </c>
    </row>
    <row r="6" spans="1:209" ht="13">
      <c r="A6" s="27" t="s">
        <v>20</v>
      </c>
      <c r="B6" s="28" t="s">
        <v>21</v>
      </c>
      <c r="C6" s="28" t="s">
        <v>22</v>
      </c>
      <c r="D6" s="28" t="s">
        <v>13</v>
      </c>
      <c r="E6" s="4">
        <v>10</v>
      </c>
      <c r="F6" s="29"/>
      <c r="G6" s="4">
        <f t="shared" si="0"/>
        <v>0</v>
      </c>
      <c r="H6" s="13">
        <v>850239006805</v>
      </c>
      <c r="I6" s="4">
        <v>19</v>
      </c>
    </row>
    <row r="7" spans="1:209" ht="13">
      <c r="A7" s="27" t="s">
        <v>23</v>
      </c>
      <c r="B7" s="28" t="s">
        <v>24</v>
      </c>
      <c r="C7" s="28" t="s">
        <v>25</v>
      </c>
      <c r="D7" s="28" t="s">
        <v>13</v>
      </c>
      <c r="E7" s="4">
        <v>20</v>
      </c>
      <c r="F7" s="29"/>
      <c r="G7" s="4">
        <f t="shared" si="0"/>
        <v>0</v>
      </c>
      <c r="H7" s="13">
        <v>850239006799</v>
      </c>
      <c r="I7" s="4">
        <v>39</v>
      </c>
    </row>
    <row r="8" spans="1:209" ht="13">
      <c r="A8" s="27" t="s">
        <v>26</v>
      </c>
      <c r="B8" s="28" t="s">
        <v>27</v>
      </c>
      <c r="C8" s="28" t="s">
        <v>28</v>
      </c>
      <c r="D8" s="28" t="s">
        <v>13</v>
      </c>
      <c r="E8" s="4">
        <v>60</v>
      </c>
      <c r="F8" s="29"/>
      <c r="G8" s="4">
        <f t="shared" si="0"/>
        <v>0</v>
      </c>
      <c r="H8" s="13"/>
      <c r="I8" s="4">
        <v>119</v>
      </c>
    </row>
    <row r="9" spans="1:209" ht="13">
      <c r="A9" s="27" t="s">
        <v>29</v>
      </c>
      <c r="B9" s="28" t="s">
        <v>30</v>
      </c>
      <c r="C9" s="28" t="s">
        <v>28</v>
      </c>
      <c r="D9" s="28" t="s">
        <v>13</v>
      </c>
      <c r="E9" s="4">
        <v>60</v>
      </c>
      <c r="F9" s="29"/>
      <c r="G9" s="4">
        <f t="shared" si="0"/>
        <v>0</v>
      </c>
      <c r="H9" s="13"/>
      <c r="I9" s="4">
        <v>119</v>
      </c>
    </row>
    <row r="10" spans="1:209" ht="13">
      <c r="A10" s="27" t="s">
        <v>31</v>
      </c>
      <c r="B10" s="28" t="s">
        <v>32</v>
      </c>
      <c r="C10" s="28" t="s">
        <v>28</v>
      </c>
      <c r="D10" s="28" t="s">
        <v>13</v>
      </c>
      <c r="E10" s="4">
        <v>60</v>
      </c>
      <c r="F10" s="29"/>
      <c r="G10" s="4">
        <f t="shared" si="0"/>
        <v>0</v>
      </c>
      <c r="H10" s="13"/>
      <c r="I10" s="4">
        <v>119</v>
      </c>
    </row>
    <row r="11" spans="1:209" ht="13">
      <c r="A11" s="27" t="s">
        <v>33</v>
      </c>
      <c r="B11" s="28" t="s">
        <v>34</v>
      </c>
      <c r="C11" s="28" t="s">
        <v>35</v>
      </c>
      <c r="D11" s="28" t="s">
        <v>13</v>
      </c>
      <c r="E11" s="4">
        <v>45</v>
      </c>
      <c r="F11" s="29"/>
      <c r="G11" s="4">
        <f t="shared" si="0"/>
        <v>0</v>
      </c>
      <c r="H11" s="13"/>
      <c r="I11" s="4">
        <v>89</v>
      </c>
    </row>
    <row r="12" spans="1:209" ht="13">
      <c r="A12" s="27" t="s">
        <v>36</v>
      </c>
      <c r="B12" s="28" t="s">
        <v>37</v>
      </c>
      <c r="C12" s="28" t="s">
        <v>35</v>
      </c>
      <c r="D12" s="28" t="s">
        <v>13</v>
      </c>
      <c r="E12" s="5">
        <v>45</v>
      </c>
      <c r="F12" s="29"/>
      <c r="G12" s="4">
        <f t="shared" si="0"/>
        <v>0</v>
      </c>
      <c r="H12" s="13"/>
      <c r="I12" s="4">
        <v>89</v>
      </c>
    </row>
    <row r="13" spans="1:209" s="22" customFormat="1" ht="13">
      <c r="A13" s="27" t="s">
        <v>38</v>
      </c>
      <c r="B13" s="28" t="s">
        <v>39</v>
      </c>
      <c r="C13" s="28" t="s">
        <v>35</v>
      </c>
      <c r="D13" s="28" t="s">
        <v>13</v>
      </c>
      <c r="E13" s="4">
        <v>45</v>
      </c>
      <c r="F13" s="29"/>
      <c r="G13" s="4">
        <f t="shared" si="0"/>
        <v>0</v>
      </c>
      <c r="H13" s="13"/>
      <c r="I13" s="4">
        <v>89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</row>
    <row r="14" spans="1:209" ht="13">
      <c r="A14" s="30"/>
      <c r="B14" s="31" t="s">
        <v>40</v>
      </c>
      <c r="C14" s="32"/>
      <c r="D14" s="32"/>
      <c r="E14" s="3"/>
      <c r="F14" s="25"/>
      <c r="G14" s="25"/>
      <c r="H14" s="12"/>
      <c r="I14" s="3"/>
    </row>
    <row r="15" spans="1:209" ht="13">
      <c r="A15" s="33" t="s">
        <v>41</v>
      </c>
      <c r="B15" s="28" t="s">
        <v>42</v>
      </c>
      <c r="C15" s="28" t="s">
        <v>43</v>
      </c>
      <c r="D15" s="28" t="s">
        <v>44</v>
      </c>
      <c r="E15" s="4">
        <v>4</v>
      </c>
      <c r="F15" s="29"/>
      <c r="G15" s="4">
        <f t="shared" ref="G15:G43" si="1">E15*F15</f>
        <v>0</v>
      </c>
      <c r="H15" s="13">
        <v>850007032203</v>
      </c>
      <c r="I15" s="4">
        <v>7</v>
      </c>
    </row>
    <row r="16" spans="1:209" ht="13">
      <c r="A16" s="33" t="s">
        <v>45</v>
      </c>
      <c r="B16" s="28" t="s">
        <v>46</v>
      </c>
      <c r="C16" s="28" t="s">
        <v>47</v>
      </c>
      <c r="D16" s="28" t="s">
        <v>44</v>
      </c>
      <c r="E16" s="4">
        <v>4</v>
      </c>
      <c r="F16" s="29"/>
      <c r="G16" s="4">
        <f t="shared" si="1"/>
        <v>0</v>
      </c>
      <c r="H16" s="13">
        <v>850007032287</v>
      </c>
      <c r="I16" s="4">
        <v>7</v>
      </c>
    </row>
    <row r="17" spans="1:9" ht="13">
      <c r="A17" s="33" t="s">
        <v>48</v>
      </c>
      <c r="B17" s="28" t="s">
        <v>49</v>
      </c>
      <c r="C17" s="28" t="s">
        <v>50</v>
      </c>
      <c r="D17" s="28" t="s">
        <v>44</v>
      </c>
      <c r="E17" s="4">
        <v>10</v>
      </c>
      <c r="F17" s="29"/>
      <c r="G17" s="4">
        <f t="shared" si="1"/>
        <v>0</v>
      </c>
      <c r="H17" s="13">
        <v>850007032234</v>
      </c>
      <c r="I17" s="4">
        <v>19</v>
      </c>
    </row>
    <row r="18" spans="1:9" ht="13">
      <c r="A18" s="33" t="s">
        <v>51</v>
      </c>
      <c r="B18" s="28" t="s">
        <v>52</v>
      </c>
      <c r="C18" s="28" t="s">
        <v>53</v>
      </c>
      <c r="D18" s="28" t="s">
        <v>44</v>
      </c>
      <c r="E18" s="4">
        <v>10</v>
      </c>
      <c r="F18" s="29"/>
      <c r="G18" s="4">
        <f t="shared" si="1"/>
        <v>0</v>
      </c>
      <c r="H18" s="13">
        <v>850007032270</v>
      </c>
      <c r="I18" s="4">
        <v>19</v>
      </c>
    </row>
    <row r="19" spans="1:9" ht="13">
      <c r="A19" s="33" t="s">
        <v>54</v>
      </c>
      <c r="B19" s="28" t="s">
        <v>55</v>
      </c>
      <c r="C19" s="28" t="s">
        <v>43</v>
      </c>
      <c r="D19" s="28" t="s">
        <v>44</v>
      </c>
      <c r="E19" s="4">
        <v>5</v>
      </c>
      <c r="F19" s="29"/>
      <c r="G19" s="4">
        <f t="shared" si="1"/>
        <v>0</v>
      </c>
      <c r="H19" s="13">
        <v>850007032258</v>
      </c>
      <c r="I19" s="4">
        <v>9</v>
      </c>
    </row>
    <row r="20" spans="1:9" ht="13">
      <c r="A20" s="33" t="s">
        <v>56</v>
      </c>
      <c r="B20" s="28" t="s">
        <v>57</v>
      </c>
      <c r="C20" s="28" t="s">
        <v>47</v>
      </c>
      <c r="D20" s="28" t="s">
        <v>58</v>
      </c>
      <c r="E20" s="4">
        <v>5</v>
      </c>
      <c r="F20" s="29"/>
      <c r="G20" s="4">
        <f t="shared" si="1"/>
        <v>0</v>
      </c>
      <c r="H20" s="13">
        <v>850007032784</v>
      </c>
      <c r="I20" s="4">
        <v>9</v>
      </c>
    </row>
    <row r="21" spans="1:9" ht="13">
      <c r="A21" s="27" t="s">
        <v>59</v>
      </c>
      <c r="B21" s="28" t="s">
        <v>60</v>
      </c>
      <c r="C21" s="28" t="s">
        <v>61</v>
      </c>
      <c r="D21" s="28" t="s">
        <v>13</v>
      </c>
      <c r="E21" s="4">
        <v>9</v>
      </c>
      <c r="F21" s="29"/>
      <c r="G21" s="4">
        <f t="shared" si="1"/>
        <v>0</v>
      </c>
      <c r="H21" s="13">
        <v>850239006768</v>
      </c>
      <c r="I21" s="4">
        <v>17</v>
      </c>
    </row>
    <row r="22" spans="1:9" ht="13">
      <c r="A22" s="27" t="s">
        <v>62</v>
      </c>
      <c r="B22" s="28" t="s">
        <v>63</v>
      </c>
      <c r="C22" s="28" t="s">
        <v>64</v>
      </c>
      <c r="D22" s="28" t="s">
        <v>13</v>
      </c>
      <c r="E22" s="4">
        <v>9</v>
      </c>
      <c r="F22" s="29"/>
      <c r="G22" s="4">
        <f t="shared" si="1"/>
        <v>0</v>
      </c>
      <c r="H22" s="13">
        <v>850239006775</v>
      </c>
      <c r="I22" s="4">
        <v>17</v>
      </c>
    </row>
    <row r="23" spans="1:9" ht="13">
      <c r="A23" s="27" t="s">
        <v>65</v>
      </c>
      <c r="B23" s="28" t="s">
        <v>66</v>
      </c>
      <c r="C23" s="28" t="s">
        <v>50</v>
      </c>
      <c r="D23" s="28" t="s">
        <v>44</v>
      </c>
      <c r="E23" s="4">
        <v>15</v>
      </c>
      <c r="F23" s="29"/>
      <c r="G23" s="4">
        <f t="shared" si="1"/>
        <v>0</v>
      </c>
      <c r="H23" s="13">
        <v>850239006904</v>
      </c>
      <c r="I23" s="4">
        <v>29</v>
      </c>
    </row>
    <row r="24" spans="1:9" ht="13">
      <c r="A24" s="27" t="s">
        <v>67</v>
      </c>
      <c r="B24" s="28" t="s">
        <v>68</v>
      </c>
      <c r="C24" s="28" t="s">
        <v>53</v>
      </c>
      <c r="D24" s="28" t="s">
        <v>44</v>
      </c>
      <c r="E24" s="4">
        <v>15</v>
      </c>
      <c r="F24" s="29"/>
      <c r="G24" s="4">
        <f t="shared" si="1"/>
        <v>0</v>
      </c>
      <c r="H24" s="13">
        <v>850007032692</v>
      </c>
      <c r="I24" s="4">
        <v>29</v>
      </c>
    </row>
    <row r="25" spans="1:9" ht="13">
      <c r="A25" s="27"/>
      <c r="B25" s="28" t="s">
        <v>69</v>
      </c>
      <c r="C25" s="28" t="s">
        <v>70</v>
      </c>
      <c r="D25" s="28" t="s">
        <v>13</v>
      </c>
      <c r="E25" s="4"/>
      <c r="F25" s="29"/>
      <c r="G25" s="4">
        <f t="shared" si="1"/>
        <v>0</v>
      </c>
      <c r="H25" s="13"/>
      <c r="I25" s="4"/>
    </row>
    <row r="26" spans="1:9" ht="13">
      <c r="A26" s="27" t="s">
        <v>71</v>
      </c>
      <c r="B26" s="28" t="s">
        <v>69</v>
      </c>
      <c r="C26" s="28" t="s">
        <v>72</v>
      </c>
      <c r="D26" s="28" t="s">
        <v>13</v>
      </c>
      <c r="E26" s="4">
        <v>20</v>
      </c>
      <c r="F26" s="29"/>
      <c r="G26" s="4">
        <f t="shared" si="1"/>
        <v>0</v>
      </c>
      <c r="H26" s="13"/>
      <c r="I26" s="4">
        <v>39</v>
      </c>
    </row>
    <row r="27" spans="1:9" ht="13">
      <c r="A27" s="27" t="s">
        <v>73</v>
      </c>
      <c r="B27" s="28" t="s">
        <v>74</v>
      </c>
      <c r="C27" s="28" t="s">
        <v>43</v>
      </c>
      <c r="D27" s="28" t="s">
        <v>44</v>
      </c>
      <c r="E27" s="4">
        <v>6</v>
      </c>
      <c r="F27" s="29"/>
      <c r="G27" s="4">
        <f t="shared" si="1"/>
        <v>0</v>
      </c>
      <c r="H27" s="13">
        <v>850007032623</v>
      </c>
      <c r="I27" s="4">
        <v>11</v>
      </c>
    </row>
    <row r="28" spans="1:9" ht="13">
      <c r="A28" s="27" t="s">
        <v>75</v>
      </c>
      <c r="B28" s="28" t="s">
        <v>76</v>
      </c>
      <c r="C28" s="28" t="s">
        <v>47</v>
      </c>
      <c r="D28" s="28" t="s">
        <v>44</v>
      </c>
      <c r="E28" s="4">
        <v>6</v>
      </c>
      <c r="F28" s="29"/>
      <c r="G28" s="4">
        <f t="shared" si="1"/>
        <v>0</v>
      </c>
      <c r="H28" s="13">
        <v>850007032876</v>
      </c>
      <c r="I28" s="4">
        <v>11</v>
      </c>
    </row>
    <row r="29" spans="1:9" ht="13">
      <c r="A29" s="27" t="s">
        <v>77</v>
      </c>
      <c r="B29" s="28" t="s">
        <v>78</v>
      </c>
      <c r="C29" s="28" t="s">
        <v>50</v>
      </c>
      <c r="D29" s="28" t="s">
        <v>44</v>
      </c>
      <c r="E29" s="4">
        <v>20</v>
      </c>
      <c r="F29" s="29"/>
      <c r="G29" s="4">
        <f t="shared" si="1"/>
        <v>0</v>
      </c>
      <c r="H29" s="13">
        <v>850007032593</v>
      </c>
      <c r="I29" s="4">
        <v>39</v>
      </c>
    </row>
    <row r="30" spans="1:9" ht="13">
      <c r="A30" s="27" t="s">
        <v>79</v>
      </c>
      <c r="B30" s="28" t="s">
        <v>80</v>
      </c>
      <c r="C30" s="28" t="s">
        <v>53</v>
      </c>
      <c r="D30" s="28" t="s">
        <v>44</v>
      </c>
      <c r="E30" s="4">
        <v>20</v>
      </c>
      <c r="F30" s="29"/>
      <c r="G30" s="4">
        <f t="shared" si="1"/>
        <v>0</v>
      </c>
      <c r="H30" s="13">
        <v>850007032807</v>
      </c>
      <c r="I30" s="4">
        <v>39</v>
      </c>
    </row>
    <row r="31" spans="1:9" ht="13">
      <c r="A31" s="27"/>
      <c r="B31" s="28" t="s">
        <v>81</v>
      </c>
      <c r="C31" s="28" t="s">
        <v>70</v>
      </c>
      <c r="D31" s="28" t="s">
        <v>13</v>
      </c>
      <c r="E31" s="4"/>
      <c r="F31" s="29"/>
      <c r="G31" s="4">
        <f t="shared" si="1"/>
        <v>0</v>
      </c>
      <c r="H31" s="13"/>
      <c r="I31" s="4"/>
    </row>
    <row r="32" spans="1:9" ht="13">
      <c r="A32" s="27" t="s">
        <v>82</v>
      </c>
      <c r="B32" s="28" t="s">
        <v>81</v>
      </c>
      <c r="C32" s="28" t="s">
        <v>72</v>
      </c>
      <c r="D32" s="28" t="s">
        <v>13</v>
      </c>
      <c r="E32" s="4">
        <v>25</v>
      </c>
      <c r="F32" s="29"/>
      <c r="G32" s="4">
        <f t="shared" si="1"/>
        <v>0</v>
      </c>
      <c r="H32" s="13"/>
      <c r="I32" s="4">
        <v>49</v>
      </c>
    </row>
    <row r="33" spans="1:9" ht="13">
      <c r="A33" s="27" t="s">
        <v>83</v>
      </c>
      <c r="B33" s="28" t="s">
        <v>84</v>
      </c>
      <c r="C33" s="28" t="s">
        <v>43</v>
      </c>
      <c r="D33" s="28" t="s">
        <v>44</v>
      </c>
      <c r="E33" s="4">
        <v>6</v>
      </c>
      <c r="F33" s="29"/>
      <c r="G33" s="4">
        <f t="shared" si="1"/>
        <v>0</v>
      </c>
      <c r="H33" s="13">
        <v>850007032135</v>
      </c>
      <c r="I33" s="4">
        <v>11</v>
      </c>
    </row>
    <row r="34" spans="1:9" ht="13">
      <c r="A34" s="27" t="s">
        <v>85</v>
      </c>
      <c r="B34" s="28" t="s">
        <v>86</v>
      </c>
      <c r="C34" s="28" t="s">
        <v>47</v>
      </c>
      <c r="D34" s="28" t="s">
        <v>44</v>
      </c>
      <c r="E34" s="4">
        <v>6</v>
      </c>
      <c r="F34" s="29"/>
      <c r="G34" s="4">
        <f t="shared" si="1"/>
        <v>0</v>
      </c>
      <c r="H34" s="13">
        <v>850007032746</v>
      </c>
      <c r="I34" s="4">
        <v>11</v>
      </c>
    </row>
    <row r="35" spans="1:9" ht="13">
      <c r="A35" s="27" t="s">
        <v>87</v>
      </c>
      <c r="B35" s="28" t="s">
        <v>88</v>
      </c>
      <c r="C35" s="28" t="s">
        <v>89</v>
      </c>
      <c r="D35" s="28" t="s">
        <v>13</v>
      </c>
      <c r="E35" s="4">
        <v>10</v>
      </c>
      <c r="F35" s="29"/>
      <c r="G35" s="4">
        <f t="shared" si="1"/>
        <v>0</v>
      </c>
      <c r="H35" s="13">
        <v>850007032074</v>
      </c>
      <c r="I35" s="4">
        <v>19</v>
      </c>
    </row>
    <row r="36" spans="1:9" ht="13">
      <c r="A36" s="27" t="s">
        <v>90</v>
      </c>
      <c r="B36" s="28" t="s">
        <v>91</v>
      </c>
      <c r="C36" s="28" t="s">
        <v>50</v>
      </c>
      <c r="D36" s="28" t="s">
        <v>44</v>
      </c>
      <c r="E36" s="4">
        <v>30</v>
      </c>
      <c r="F36" s="29"/>
      <c r="G36" s="4">
        <f t="shared" si="1"/>
        <v>0</v>
      </c>
      <c r="H36" s="13">
        <v>850007032845</v>
      </c>
      <c r="I36" s="4">
        <v>59</v>
      </c>
    </row>
    <row r="37" spans="1:9" ht="13">
      <c r="A37" s="27" t="s">
        <v>92</v>
      </c>
      <c r="B37" s="28" t="s">
        <v>93</v>
      </c>
      <c r="C37" s="28" t="s">
        <v>53</v>
      </c>
      <c r="D37" s="28" t="s">
        <v>44</v>
      </c>
      <c r="E37" s="4">
        <v>30</v>
      </c>
      <c r="F37" s="29"/>
      <c r="G37" s="4">
        <f t="shared" si="1"/>
        <v>0</v>
      </c>
      <c r="H37" s="13">
        <v>850007032715</v>
      </c>
      <c r="I37" s="4">
        <v>59</v>
      </c>
    </row>
    <row r="38" spans="1:9" ht="13">
      <c r="A38" s="27" t="s">
        <v>94</v>
      </c>
      <c r="B38" s="28" t="s">
        <v>95</v>
      </c>
      <c r="C38" s="28" t="s">
        <v>96</v>
      </c>
      <c r="D38" s="28" t="s">
        <v>13</v>
      </c>
      <c r="E38" s="4">
        <v>10</v>
      </c>
      <c r="F38" s="29"/>
      <c r="G38" s="4">
        <f t="shared" si="1"/>
        <v>0</v>
      </c>
      <c r="H38" s="13"/>
      <c r="I38" s="4">
        <v>19</v>
      </c>
    </row>
    <row r="39" spans="1:9" ht="13">
      <c r="A39" s="27" t="s">
        <v>97</v>
      </c>
      <c r="B39" s="28" t="s">
        <v>98</v>
      </c>
      <c r="C39" s="28" t="s">
        <v>72</v>
      </c>
      <c r="D39" s="28" t="s">
        <v>13</v>
      </c>
      <c r="E39" s="4">
        <v>30</v>
      </c>
      <c r="F39" s="29"/>
      <c r="G39" s="4">
        <f t="shared" si="1"/>
        <v>0</v>
      </c>
      <c r="H39" s="13"/>
      <c r="I39" s="4">
        <v>59</v>
      </c>
    </row>
    <row r="40" spans="1:9" ht="13">
      <c r="A40" s="27" t="s">
        <v>99</v>
      </c>
      <c r="B40" s="28" t="s">
        <v>100</v>
      </c>
      <c r="C40" s="28" t="s">
        <v>101</v>
      </c>
      <c r="D40" s="28" t="s">
        <v>13</v>
      </c>
      <c r="E40" s="4">
        <v>20</v>
      </c>
      <c r="F40" s="29"/>
      <c r="G40" s="4">
        <f t="shared" si="1"/>
        <v>0</v>
      </c>
      <c r="H40" s="13">
        <v>85007032333</v>
      </c>
      <c r="I40" s="4">
        <v>39</v>
      </c>
    </row>
    <row r="41" spans="1:9" ht="13">
      <c r="A41" s="27" t="s">
        <v>102</v>
      </c>
      <c r="B41" s="28" t="s">
        <v>103</v>
      </c>
      <c r="C41" s="28" t="s">
        <v>101</v>
      </c>
      <c r="D41" s="28" t="s">
        <v>13</v>
      </c>
      <c r="E41" s="4">
        <v>20</v>
      </c>
      <c r="F41" s="29"/>
      <c r="G41" s="4">
        <f t="shared" si="1"/>
        <v>0</v>
      </c>
      <c r="H41" s="13">
        <v>85007032418</v>
      </c>
      <c r="I41" s="4">
        <v>39</v>
      </c>
    </row>
    <row r="42" spans="1:9" ht="13">
      <c r="A42" s="27" t="s">
        <v>104</v>
      </c>
      <c r="B42" s="28" t="s">
        <v>105</v>
      </c>
      <c r="C42" s="28" t="s">
        <v>106</v>
      </c>
      <c r="D42" s="28" t="s">
        <v>107</v>
      </c>
      <c r="E42" s="4">
        <v>7.5</v>
      </c>
      <c r="F42" s="29"/>
      <c r="G42" s="4">
        <f t="shared" si="1"/>
        <v>0</v>
      </c>
      <c r="H42" s="13"/>
      <c r="I42" s="4"/>
    </row>
    <row r="43" spans="1:9" ht="13">
      <c r="A43" s="27" t="s">
        <v>108</v>
      </c>
      <c r="B43" s="28" t="s">
        <v>109</v>
      </c>
      <c r="C43" s="28" t="s">
        <v>101</v>
      </c>
      <c r="D43" s="28" t="s">
        <v>13</v>
      </c>
      <c r="E43" s="4">
        <v>20</v>
      </c>
      <c r="F43" s="29"/>
      <c r="G43" s="4">
        <f t="shared" si="1"/>
        <v>0</v>
      </c>
      <c r="H43" s="13">
        <v>85007032401</v>
      </c>
      <c r="I43" s="4">
        <v>39</v>
      </c>
    </row>
    <row r="44" spans="1:9" ht="13">
      <c r="A44" s="23"/>
      <c r="B44" s="23" t="s">
        <v>110</v>
      </c>
      <c r="C44" s="24"/>
      <c r="D44" s="24"/>
      <c r="E44" s="3"/>
      <c r="F44" s="25"/>
      <c r="G44" s="25"/>
      <c r="H44" s="12"/>
      <c r="I44" s="3"/>
    </row>
    <row r="45" spans="1:9" ht="13">
      <c r="A45" s="27" t="s">
        <v>111</v>
      </c>
      <c r="B45" s="28" t="s">
        <v>112</v>
      </c>
      <c r="C45" s="28" t="s">
        <v>106</v>
      </c>
      <c r="D45" s="28" t="s">
        <v>107</v>
      </c>
      <c r="E45" s="4">
        <v>10</v>
      </c>
      <c r="F45" s="29"/>
      <c r="G45" s="4">
        <f t="shared" ref="G45:G54" si="2">E45*F45</f>
        <v>0</v>
      </c>
      <c r="H45" s="13">
        <v>850007032272</v>
      </c>
      <c r="I45" s="4">
        <v>19</v>
      </c>
    </row>
    <row r="46" spans="1:9" ht="13">
      <c r="A46" s="27" t="s">
        <v>113</v>
      </c>
      <c r="B46" s="28" t="s">
        <v>114</v>
      </c>
      <c r="C46" s="28" t="s">
        <v>115</v>
      </c>
      <c r="D46" s="28" t="s">
        <v>107</v>
      </c>
      <c r="E46" s="4">
        <v>7.5</v>
      </c>
      <c r="F46" s="29"/>
      <c r="G46" s="4">
        <f t="shared" si="2"/>
        <v>0</v>
      </c>
      <c r="H46" s="13">
        <v>850007032456</v>
      </c>
      <c r="I46" s="4">
        <v>14</v>
      </c>
    </row>
    <row r="47" spans="1:9" ht="13">
      <c r="A47" s="27" t="s">
        <v>116</v>
      </c>
      <c r="B47" s="28" t="s">
        <v>117</v>
      </c>
      <c r="C47" s="28" t="s">
        <v>106</v>
      </c>
      <c r="D47" s="28" t="s">
        <v>107</v>
      </c>
      <c r="E47" s="4">
        <v>9</v>
      </c>
      <c r="F47" s="29"/>
      <c r="G47" s="4">
        <f t="shared" si="2"/>
        <v>0</v>
      </c>
      <c r="H47" s="13">
        <v>850007028909</v>
      </c>
      <c r="I47" s="4">
        <v>17</v>
      </c>
    </row>
    <row r="48" spans="1:9" ht="13">
      <c r="A48" s="27" t="s">
        <v>118</v>
      </c>
      <c r="B48" s="28" t="s">
        <v>119</v>
      </c>
      <c r="C48" s="28" t="s">
        <v>106</v>
      </c>
      <c r="D48" s="28" t="s">
        <v>107</v>
      </c>
      <c r="E48" s="4">
        <v>10</v>
      </c>
      <c r="F48" s="29"/>
      <c r="G48" s="4">
        <f t="shared" si="2"/>
        <v>0</v>
      </c>
      <c r="H48" s="13">
        <v>850239006751</v>
      </c>
      <c r="I48" s="4">
        <v>19</v>
      </c>
    </row>
    <row r="49" spans="1:209" s="22" customFormat="1" ht="13">
      <c r="A49" s="27" t="s">
        <v>120</v>
      </c>
      <c r="B49" s="28" t="s">
        <v>121</v>
      </c>
      <c r="C49" s="28" t="s">
        <v>106</v>
      </c>
      <c r="D49" s="28" t="s">
        <v>107</v>
      </c>
      <c r="E49" s="4">
        <v>7.5</v>
      </c>
      <c r="F49" s="29"/>
      <c r="G49" s="4">
        <f t="shared" si="2"/>
        <v>0</v>
      </c>
      <c r="H49" s="13">
        <v>850239006959</v>
      </c>
      <c r="I49" s="4">
        <v>14</v>
      </c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</row>
    <row r="50" spans="1:209" s="22" customFormat="1" ht="13">
      <c r="A50" s="27" t="s">
        <v>122</v>
      </c>
      <c r="B50" s="34" t="s">
        <v>123</v>
      </c>
      <c r="C50" s="34" t="s">
        <v>124</v>
      </c>
      <c r="D50" s="34" t="s">
        <v>125</v>
      </c>
      <c r="E50" s="6">
        <v>3</v>
      </c>
      <c r="F50" s="35"/>
      <c r="G50" s="4">
        <f t="shared" si="2"/>
        <v>0</v>
      </c>
      <c r="H50" s="14">
        <v>850239006355</v>
      </c>
      <c r="I50" s="6">
        <v>5</v>
      </c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</row>
    <row r="51" spans="1:209" ht="13">
      <c r="A51" s="27" t="s">
        <v>126</v>
      </c>
      <c r="B51" s="28" t="s">
        <v>127</v>
      </c>
      <c r="C51" s="28" t="s">
        <v>128</v>
      </c>
      <c r="D51" s="28" t="s">
        <v>13</v>
      </c>
      <c r="E51" s="4">
        <v>30</v>
      </c>
      <c r="F51" s="29"/>
      <c r="G51" s="4">
        <f t="shared" si="2"/>
        <v>0</v>
      </c>
      <c r="H51" s="13">
        <v>850007032036</v>
      </c>
      <c r="I51" s="4">
        <v>59</v>
      </c>
    </row>
    <row r="52" spans="1:209" ht="13">
      <c r="A52" s="27" t="s">
        <v>129</v>
      </c>
      <c r="B52" s="28" t="s">
        <v>130</v>
      </c>
      <c r="C52" s="28" t="s">
        <v>131</v>
      </c>
      <c r="D52" s="28" t="s">
        <v>132</v>
      </c>
      <c r="E52" s="4">
        <v>4</v>
      </c>
      <c r="F52" s="29"/>
      <c r="G52" s="4">
        <f t="shared" si="2"/>
        <v>0</v>
      </c>
      <c r="H52" s="13">
        <v>850007032244</v>
      </c>
      <c r="I52" s="4">
        <v>7</v>
      </c>
    </row>
    <row r="53" spans="1:209" s="22" customFormat="1" ht="13">
      <c r="A53" s="27" t="s">
        <v>133</v>
      </c>
      <c r="B53" s="28" t="s">
        <v>134</v>
      </c>
      <c r="C53" s="28" t="s">
        <v>135</v>
      </c>
      <c r="D53" s="28" t="s">
        <v>132</v>
      </c>
      <c r="E53" s="4">
        <v>4</v>
      </c>
      <c r="F53" s="29"/>
      <c r="G53" s="4">
        <f t="shared" si="2"/>
        <v>0</v>
      </c>
      <c r="H53" s="13">
        <v>850007032357</v>
      </c>
      <c r="I53" s="4">
        <v>7</v>
      </c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</row>
    <row r="54" spans="1:209" s="22" customFormat="1" ht="13">
      <c r="A54" s="27" t="s">
        <v>54</v>
      </c>
      <c r="B54" s="28" t="s">
        <v>136</v>
      </c>
      <c r="C54" s="28" t="s">
        <v>137</v>
      </c>
      <c r="D54" s="28" t="s">
        <v>13</v>
      </c>
      <c r="E54" s="4">
        <v>10</v>
      </c>
      <c r="F54" s="29"/>
      <c r="G54" s="4">
        <f t="shared" si="2"/>
        <v>0</v>
      </c>
      <c r="H54" s="13">
        <v>850007032517</v>
      </c>
      <c r="I54" s="4">
        <v>19</v>
      </c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</row>
    <row r="55" spans="1:209" ht="13">
      <c r="A55" s="30"/>
      <c r="B55" s="23" t="s">
        <v>138</v>
      </c>
      <c r="C55" s="32"/>
      <c r="D55" s="32"/>
      <c r="E55" s="3"/>
      <c r="F55" s="25"/>
      <c r="G55" s="25"/>
      <c r="H55" s="12"/>
      <c r="I55" s="3"/>
    </row>
    <row r="56" spans="1:209" ht="15">
      <c r="A56" s="27" t="s">
        <v>139</v>
      </c>
      <c r="B56" s="1" t="s">
        <v>140</v>
      </c>
      <c r="C56" s="28" t="s">
        <v>141</v>
      </c>
      <c r="D56" s="28" t="s">
        <v>142</v>
      </c>
      <c r="E56" s="4">
        <v>864</v>
      </c>
      <c r="F56" s="29"/>
      <c r="G56" s="4">
        <f t="shared" ref="G56:G85" si="3">E56*F56</f>
        <v>0</v>
      </c>
      <c r="H56" s="13"/>
      <c r="I56" s="4"/>
    </row>
    <row r="57" spans="1:209" ht="15">
      <c r="A57" s="27" t="s">
        <v>143</v>
      </c>
      <c r="B57" s="1" t="s">
        <v>144</v>
      </c>
      <c r="C57" s="28" t="s">
        <v>141</v>
      </c>
      <c r="D57" s="28"/>
      <c r="E57" s="4">
        <v>864</v>
      </c>
      <c r="F57" s="29"/>
      <c r="G57" s="4">
        <f t="shared" si="3"/>
        <v>0</v>
      </c>
      <c r="H57" s="13"/>
      <c r="I57" s="4"/>
    </row>
    <row r="58" spans="1:209" ht="13">
      <c r="A58" s="27" t="s">
        <v>145</v>
      </c>
      <c r="B58" s="28" t="s">
        <v>146</v>
      </c>
      <c r="C58" s="26" t="s">
        <v>147</v>
      </c>
      <c r="D58" s="28" t="s">
        <v>148</v>
      </c>
      <c r="E58" s="4">
        <v>6</v>
      </c>
      <c r="F58" s="29"/>
      <c r="G58" s="4">
        <f t="shared" si="3"/>
        <v>0</v>
      </c>
      <c r="H58" s="13">
        <v>639114886554</v>
      </c>
      <c r="I58" s="4">
        <v>11</v>
      </c>
    </row>
    <row r="59" spans="1:209" ht="13">
      <c r="A59" s="27" t="s">
        <v>149</v>
      </c>
      <c r="B59" s="28" t="s">
        <v>150</v>
      </c>
      <c r="C59" s="28" t="s">
        <v>151</v>
      </c>
      <c r="D59" s="28" t="s">
        <v>148</v>
      </c>
      <c r="E59" s="4">
        <v>6</v>
      </c>
      <c r="F59" s="29"/>
      <c r="G59" s="4">
        <f t="shared" si="3"/>
        <v>0</v>
      </c>
      <c r="H59" s="13">
        <v>639114886400</v>
      </c>
      <c r="I59" s="4">
        <v>11</v>
      </c>
    </row>
    <row r="60" spans="1:209" ht="13">
      <c r="A60" s="27" t="s">
        <v>152</v>
      </c>
      <c r="B60" s="28" t="s">
        <v>153</v>
      </c>
      <c r="C60" s="28" t="s">
        <v>151</v>
      </c>
      <c r="D60" s="28" t="s">
        <v>148</v>
      </c>
      <c r="E60" s="4">
        <v>6</v>
      </c>
      <c r="F60" s="29"/>
      <c r="G60" s="4">
        <f t="shared" si="3"/>
        <v>0</v>
      </c>
      <c r="H60" s="13">
        <v>639114886431</v>
      </c>
      <c r="I60" s="4">
        <v>11</v>
      </c>
    </row>
    <row r="61" spans="1:209" ht="13">
      <c r="A61" s="27" t="s">
        <v>154</v>
      </c>
      <c r="B61" s="28" t="s">
        <v>155</v>
      </c>
      <c r="C61" s="28" t="s">
        <v>151</v>
      </c>
      <c r="D61" s="28" t="s">
        <v>148</v>
      </c>
      <c r="E61" s="4">
        <v>6</v>
      </c>
      <c r="F61" s="29"/>
      <c r="G61" s="4">
        <f t="shared" si="3"/>
        <v>0</v>
      </c>
      <c r="H61" s="13">
        <v>639114886448</v>
      </c>
      <c r="I61" s="4">
        <v>11</v>
      </c>
    </row>
    <row r="62" spans="1:209" ht="13">
      <c r="A62" s="27" t="s">
        <v>156</v>
      </c>
      <c r="B62" s="28" t="s">
        <v>157</v>
      </c>
      <c r="C62" s="28" t="s">
        <v>151</v>
      </c>
      <c r="D62" s="28" t="s">
        <v>148</v>
      </c>
      <c r="E62" s="4">
        <v>6</v>
      </c>
      <c r="F62" s="29"/>
      <c r="G62" s="4">
        <f t="shared" si="3"/>
        <v>0</v>
      </c>
      <c r="H62" s="13">
        <v>639114886417</v>
      </c>
      <c r="I62" s="4">
        <v>11</v>
      </c>
    </row>
    <row r="63" spans="1:209" ht="13">
      <c r="A63" s="27" t="s">
        <v>158</v>
      </c>
      <c r="B63" s="28" t="s">
        <v>159</v>
      </c>
      <c r="C63" s="28" t="s">
        <v>151</v>
      </c>
      <c r="D63" s="28" t="s">
        <v>148</v>
      </c>
      <c r="E63" s="4">
        <v>6</v>
      </c>
      <c r="F63" s="29"/>
      <c r="G63" s="4">
        <f t="shared" si="3"/>
        <v>0</v>
      </c>
      <c r="H63" s="13">
        <v>639114886424</v>
      </c>
      <c r="I63" s="4">
        <v>11</v>
      </c>
    </row>
    <row r="64" spans="1:209" ht="13">
      <c r="A64" s="27" t="s">
        <v>160</v>
      </c>
      <c r="B64" s="28" t="s">
        <v>161</v>
      </c>
      <c r="C64" s="28" t="s">
        <v>151</v>
      </c>
      <c r="D64" s="28" t="s">
        <v>148</v>
      </c>
      <c r="E64" s="4">
        <v>6</v>
      </c>
      <c r="F64" s="29"/>
      <c r="G64" s="4">
        <f t="shared" si="3"/>
        <v>0</v>
      </c>
      <c r="H64" s="13">
        <v>639114886455</v>
      </c>
      <c r="I64" s="4">
        <v>11</v>
      </c>
    </row>
    <row r="65" spans="1:9" ht="13">
      <c r="A65" s="27" t="s">
        <v>162</v>
      </c>
      <c r="B65" s="28" t="s">
        <v>163</v>
      </c>
      <c r="C65" s="28" t="s">
        <v>151</v>
      </c>
      <c r="D65" s="28" t="s">
        <v>148</v>
      </c>
      <c r="E65" s="4">
        <v>6</v>
      </c>
      <c r="F65" s="29"/>
      <c r="G65" s="4">
        <f t="shared" si="3"/>
        <v>0</v>
      </c>
      <c r="H65" s="13">
        <v>639114886462</v>
      </c>
      <c r="I65" s="4">
        <v>11</v>
      </c>
    </row>
    <row r="66" spans="1:9" ht="13">
      <c r="A66" s="27" t="s">
        <v>164</v>
      </c>
      <c r="B66" s="28" t="s">
        <v>165</v>
      </c>
      <c r="C66" s="28" t="s">
        <v>151</v>
      </c>
      <c r="D66" s="28" t="s">
        <v>148</v>
      </c>
      <c r="E66" s="4">
        <v>6</v>
      </c>
      <c r="F66" s="29"/>
      <c r="G66" s="4">
        <f t="shared" si="3"/>
        <v>0</v>
      </c>
      <c r="H66" s="13">
        <v>639114886479</v>
      </c>
      <c r="I66" s="4">
        <v>11</v>
      </c>
    </row>
    <row r="67" spans="1:9" ht="13">
      <c r="A67" s="27" t="s">
        <v>164</v>
      </c>
      <c r="B67" s="28" t="s">
        <v>166</v>
      </c>
      <c r="C67" s="28" t="s">
        <v>151</v>
      </c>
      <c r="D67" s="28" t="s">
        <v>148</v>
      </c>
      <c r="E67" s="4">
        <v>6</v>
      </c>
      <c r="F67" s="29"/>
      <c r="G67" s="4">
        <f t="shared" si="3"/>
        <v>0</v>
      </c>
      <c r="H67" s="13">
        <v>639114886486</v>
      </c>
      <c r="I67" s="4">
        <v>11</v>
      </c>
    </row>
    <row r="68" spans="1:9" ht="13">
      <c r="A68" s="27" t="s">
        <v>167</v>
      </c>
      <c r="B68" s="28" t="s">
        <v>168</v>
      </c>
      <c r="C68" s="28" t="s">
        <v>151</v>
      </c>
      <c r="D68" s="28" t="s">
        <v>148</v>
      </c>
      <c r="E68" s="4">
        <v>6</v>
      </c>
      <c r="F68" s="29"/>
      <c r="G68" s="4">
        <f t="shared" si="3"/>
        <v>0</v>
      </c>
      <c r="H68" s="13">
        <v>639114886493</v>
      </c>
      <c r="I68" s="4">
        <v>11</v>
      </c>
    </row>
    <row r="69" spans="1:9" ht="13">
      <c r="A69" s="27" t="s">
        <v>169</v>
      </c>
      <c r="B69" s="28" t="s">
        <v>170</v>
      </c>
      <c r="C69" s="28" t="s">
        <v>151</v>
      </c>
      <c r="D69" s="28" t="s">
        <v>148</v>
      </c>
      <c r="E69" s="4">
        <v>6</v>
      </c>
      <c r="F69" s="29"/>
      <c r="G69" s="4">
        <f t="shared" si="3"/>
        <v>0</v>
      </c>
      <c r="H69" s="13">
        <v>639114886509</v>
      </c>
      <c r="I69" s="4">
        <v>11</v>
      </c>
    </row>
    <row r="70" spans="1:9" ht="13.5" customHeight="1">
      <c r="A70" s="27" t="s">
        <v>171</v>
      </c>
      <c r="B70" s="28" t="s">
        <v>172</v>
      </c>
      <c r="C70" s="28" t="s">
        <v>151</v>
      </c>
      <c r="D70" s="28" t="s">
        <v>148</v>
      </c>
      <c r="E70" s="4">
        <v>6</v>
      </c>
      <c r="F70" s="29"/>
      <c r="G70" s="4">
        <f t="shared" si="3"/>
        <v>0</v>
      </c>
      <c r="H70" s="13">
        <v>639114886516</v>
      </c>
      <c r="I70" s="4">
        <v>11</v>
      </c>
    </row>
    <row r="71" spans="1:9" ht="11.25" customHeight="1">
      <c r="A71" s="27" t="s">
        <v>173</v>
      </c>
      <c r="B71" s="36" t="s">
        <v>174</v>
      </c>
      <c r="C71" s="36" t="s">
        <v>151</v>
      </c>
      <c r="D71" s="36" t="s">
        <v>148</v>
      </c>
      <c r="E71" s="4">
        <v>6</v>
      </c>
      <c r="F71" s="29"/>
      <c r="G71" s="4">
        <f t="shared" si="3"/>
        <v>0</v>
      </c>
      <c r="H71" s="13"/>
      <c r="I71" s="4"/>
    </row>
    <row r="72" spans="1:9" ht="13">
      <c r="A72" s="27" t="s">
        <v>175</v>
      </c>
      <c r="B72" s="28" t="s">
        <v>176</v>
      </c>
      <c r="C72" s="28" t="s">
        <v>151</v>
      </c>
      <c r="D72" s="28" t="s">
        <v>148</v>
      </c>
      <c r="E72" s="4">
        <v>6</v>
      </c>
      <c r="F72" s="29"/>
      <c r="G72" s="4">
        <f t="shared" si="3"/>
        <v>0</v>
      </c>
      <c r="H72" s="13">
        <v>639114886530</v>
      </c>
      <c r="I72" s="4">
        <v>11</v>
      </c>
    </row>
    <row r="73" spans="1:9" ht="13">
      <c r="A73" s="27" t="s">
        <v>177</v>
      </c>
      <c r="B73" s="28" t="s">
        <v>178</v>
      </c>
      <c r="C73" s="28" t="s">
        <v>151</v>
      </c>
      <c r="D73" s="26" t="s">
        <v>148</v>
      </c>
      <c r="E73" s="4">
        <v>6</v>
      </c>
      <c r="F73" s="29"/>
      <c r="G73" s="4">
        <f t="shared" si="3"/>
        <v>0</v>
      </c>
      <c r="H73" s="13">
        <v>639114886547</v>
      </c>
      <c r="I73" s="4">
        <v>11</v>
      </c>
    </row>
    <row r="74" spans="1:9" ht="13">
      <c r="A74" s="27" t="s">
        <v>145</v>
      </c>
      <c r="B74" s="28" t="s">
        <v>146</v>
      </c>
      <c r="C74" s="28" t="s">
        <v>151</v>
      </c>
      <c r="D74" s="28" t="s">
        <v>148</v>
      </c>
      <c r="E74" s="4">
        <v>6</v>
      </c>
      <c r="F74" s="29"/>
      <c r="G74" s="4">
        <f t="shared" si="3"/>
        <v>0</v>
      </c>
      <c r="H74" s="13">
        <v>639114886554</v>
      </c>
      <c r="I74" s="4">
        <v>11</v>
      </c>
    </row>
    <row r="75" spans="1:9" ht="13">
      <c r="A75" s="27" t="s">
        <v>179</v>
      </c>
      <c r="B75" s="28" t="s">
        <v>180</v>
      </c>
      <c r="C75" s="28" t="s">
        <v>151</v>
      </c>
      <c r="D75" s="28" t="s">
        <v>148</v>
      </c>
      <c r="E75" s="4">
        <v>6</v>
      </c>
      <c r="F75" s="29"/>
      <c r="G75" s="4">
        <f t="shared" si="3"/>
        <v>0</v>
      </c>
      <c r="H75" s="13">
        <v>639114886578</v>
      </c>
      <c r="I75" s="4">
        <v>11</v>
      </c>
    </row>
    <row r="76" spans="1:9" ht="13">
      <c r="A76" s="27" t="s">
        <v>181</v>
      </c>
      <c r="B76" s="36" t="s">
        <v>182</v>
      </c>
      <c r="C76" s="28" t="s">
        <v>151</v>
      </c>
      <c r="D76" s="36" t="s">
        <v>148</v>
      </c>
      <c r="E76" s="4">
        <v>6</v>
      </c>
      <c r="F76" s="29"/>
      <c r="G76" s="4">
        <f t="shared" si="3"/>
        <v>0</v>
      </c>
      <c r="H76" s="13"/>
      <c r="I76" s="4"/>
    </row>
    <row r="77" spans="1:9" ht="13">
      <c r="A77" s="27" t="s">
        <v>183</v>
      </c>
      <c r="B77" s="28" t="s">
        <v>184</v>
      </c>
      <c r="C77" s="28" t="s">
        <v>151</v>
      </c>
      <c r="D77" s="28" t="s">
        <v>148</v>
      </c>
      <c r="E77" s="4">
        <v>6</v>
      </c>
      <c r="F77" s="29"/>
      <c r="G77" s="4">
        <f t="shared" si="3"/>
        <v>0</v>
      </c>
      <c r="H77" s="13">
        <v>639114886585</v>
      </c>
      <c r="I77" s="4">
        <v>11</v>
      </c>
    </row>
    <row r="78" spans="1:9" ht="13">
      <c r="A78" s="27" t="s">
        <v>185</v>
      </c>
      <c r="B78" s="28" t="s">
        <v>186</v>
      </c>
      <c r="C78" s="28" t="s">
        <v>151</v>
      </c>
      <c r="D78" s="28" t="s">
        <v>148</v>
      </c>
      <c r="E78" s="4">
        <v>6</v>
      </c>
      <c r="F78" s="29"/>
      <c r="G78" s="4">
        <f t="shared" si="3"/>
        <v>0</v>
      </c>
      <c r="H78" s="13">
        <v>639114886592</v>
      </c>
      <c r="I78" s="4">
        <v>11</v>
      </c>
    </row>
    <row r="79" spans="1:9" ht="13">
      <c r="A79" s="27" t="s">
        <v>187</v>
      </c>
      <c r="B79" s="28" t="s">
        <v>188</v>
      </c>
      <c r="C79" s="28" t="s">
        <v>151</v>
      </c>
      <c r="D79" s="26" t="s">
        <v>148</v>
      </c>
      <c r="E79" s="4">
        <v>6</v>
      </c>
      <c r="F79" s="29"/>
      <c r="G79" s="4">
        <f t="shared" si="3"/>
        <v>0</v>
      </c>
      <c r="H79" s="13">
        <v>639114886608</v>
      </c>
      <c r="I79" s="4">
        <v>11</v>
      </c>
    </row>
    <row r="80" spans="1:9" ht="13">
      <c r="A80" s="27" t="s">
        <v>189</v>
      </c>
      <c r="B80" s="28" t="s">
        <v>190</v>
      </c>
      <c r="C80" s="28" t="s">
        <v>151</v>
      </c>
      <c r="D80" s="28" t="s">
        <v>148</v>
      </c>
      <c r="E80" s="4">
        <v>6</v>
      </c>
      <c r="F80" s="29"/>
      <c r="G80" s="4">
        <f t="shared" si="3"/>
        <v>0</v>
      </c>
      <c r="H80" s="13">
        <v>639114886622</v>
      </c>
      <c r="I80" s="4">
        <v>11</v>
      </c>
    </row>
    <row r="81" spans="1:9" ht="13">
      <c r="A81" s="27" t="s">
        <v>191</v>
      </c>
      <c r="B81" s="28" t="s">
        <v>192</v>
      </c>
      <c r="C81" s="28" t="s">
        <v>151</v>
      </c>
      <c r="D81" s="28" t="s">
        <v>148</v>
      </c>
      <c r="E81" s="4">
        <v>6</v>
      </c>
      <c r="F81" s="29"/>
      <c r="G81" s="4">
        <f t="shared" si="3"/>
        <v>0</v>
      </c>
      <c r="H81" s="13">
        <v>639114886615</v>
      </c>
      <c r="I81" s="4">
        <v>11</v>
      </c>
    </row>
    <row r="82" spans="1:9" ht="13">
      <c r="A82" s="27" t="s">
        <v>193</v>
      </c>
      <c r="B82" s="28" t="s">
        <v>194</v>
      </c>
      <c r="C82" s="28" t="s">
        <v>151</v>
      </c>
      <c r="D82" s="28" t="s">
        <v>148</v>
      </c>
      <c r="E82" s="4">
        <v>6</v>
      </c>
      <c r="F82" s="29"/>
      <c r="G82" s="4">
        <f t="shared" si="3"/>
        <v>0</v>
      </c>
      <c r="H82" s="13">
        <v>639114886561</v>
      </c>
      <c r="I82" s="4">
        <v>11</v>
      </c>
    </row>
    <row r="83" spans="1:9" ht="13">
      <c r="A83" s="27" t="s">
        <v>195</v>
      </c>
      <c r="B83" s="28" t="s">
        <v>196</v>
      </c>
      <c r="C83" s="28" t="s">
        <v>151</v>
      </c>
      <c r="D83" s="28" t="s">
        <v>148</v>
      </c>
      <c r="E83" s="4">
        <v>6</v>
      </c>
      <c r="F83" s="29"/>
      <c r="G83" s="4">
        <f t="shared" si="3"/>
        <v>0</v>
      </c>
      <c r="H83" s="13">
        <v>639114886523</v>
      </c>
      <c r="I83" s="4">
        <v>11</v>
      </c>
    </row>
    <row r="84" spans="1:9" ht="13">
      <c r="A84" s="27" t="s">
        <v>197</v>
      </c>
      <c r="B84" s="28" t="s">
        <v>198</v>
      </c>
      <c r="C84" s="28" t="s">
        <v>151</v>
      </c>
      <c r="D84" s="28" t="s">
        <v>148</v>
      </c>
      <c r="E84" s="4">
        <v>6</v>
      </c>
      <c r="F84" s="29"/>
      <c r="G84" s="4">
        <f t="shared" si="3"/>
        <v>0</v>
      </c>
      <c r="H84" s="13">
        <v>639114886639</v>
      </c>
      <c r="I84" s="4">
        <v>11</v>
      </c>
    </row>
    <row r="85" spans="1:9" ht="13">
      <c r="A85" s="27" t="s">
        <v>199</v>
      </c>
      <c r="B85" s="28" t="s">
        <v>200</v>
      </c>
      <c r="C85" s="28" t="s">
        <v>151</v>
      </c>
      <c r="D85" s="28" t="s">
        <v>148</v>
      </c>
      <c r="E85" s="4">
        <v>6</v>
      </c>
      <c r="F85" s="29"/>
      <c r="G85" s="4">
        <f t="shared" si="3"/>
        <v>0</v>
      </c>
      <c r="H85" s="13"/>
      <c r="I85" s="4"/>
    </row>
    <row r="86" spans="1:9" ht="13">
      <c r="A86" s="27"/>
      <c r="B86" s="28"/>
      <c r="C86" s="28"/>
      <c r="D86" s="28"/>
      <c r="E86" s="4"/>
      <c r="F86" s="29"/>
      <c r="G86" s="29"/>
      <c r="H86" s="13"/>
      <c r="I86" s="4"/>
    </row>
    <row r="87" spans="1:9" ht="13">
      <c r="A87" s="27"/>
      <c r="B87" s="28"/>
      <c r="C87" s="28"/>
      <c r="D87" s="28"/>
      <c r="E87" s="4"/>
      <c r="F87" s="29"/>
      <c r="G87" s="29"/>
      <c r="H87" s="13"/>
      <c r="I87" s="4"/>
    </row>
    <row r="88" spans="1:9" ht="13">
      <c r="A88" s="30"/>
      <c r="B88" s="23" t="s">
        <v>201</v>
      </c>
      <c r="C88" s="32"/>
      <c r="D88" s="32"/>
      <c r="E88" s="3"/>
      <c r="F88" s="25"/>
      <c r="G88" s="25"/>
      <c r="H88" s="12"/>
      <c r="I88" s="3"/>
    </row>
    <row r="89" spans="1:9" ht="13">
      <c r="A89" s="27" t="s">
        <v>202</v>
      </c>
      <c r="B89" s="28" t="s">
        <v>203</v>
      </c>
      <c r="C89" s="28" t="s">
        <v>204</v>
      </c>
      <c r="D89" s="28" t="s">
        <v>13</v>
      </c>
      <c r="E89" s="4">
        <v>2.5</v>
      </c>
      <c r="F89" s="29"/>
      <c r="G89" s="4">
        <f t="shared" ref="G89:G118" si="4">E89*F89</f>
        <v>0</v>
      </c>
      <c r="H89" s="13">
        <v>850007032043</v>
      </c>
      <c r="I89" s="4">
        <v>4</v>
      </c>
    </row>
    <row r="90" spans="1:9" ht="13">
      <c r="A90" s="27" t="s">
        <v>205</v>
      </c>
      <c r="B90" s="28" t="s">
        <v>206</v>
      </c>
      <c r="C90" s="28" t="s">
        <v>207</v>
      </c>
      <c r="D90" s="28" t="s">
        <v>13</v>
      </c>
      <c r="E90" s="4">
        <v>4</v>
      </c>
      <c r="F90" s="29"/>
      <c r="G90" s="4">
        <f t="shared" si="4"/>
        <v>0</v>
      </c>
      <c r="H90" s="15">
        <v>850007032395</v>
      </c>
      <c r="I90" s="4">
        <v>9</v>
      </c>
    </row>
    <row r="91" spans="1:9" ht="13">
      <c r="A91" s="27" t="s">
        <v>208</v>
      </c>
      <c r="B91" s="28" t="s">
        <v>209</v>
      </c>
      <c r="C91" s="28" t="s">
        <v>210</v>
      </c>
      <c r="D91" s="28" t="s">
        <v>13</v>
      </c>
      <c r="E91" s="4">
        <v>2.5</v>
      </c>
      <c r="F91" s="29"/>
      <c r="G91" s="4">
        <f t="shared" si="4"/>
        <v>0</v>
      </c>
      <c r="H91" s="15"/>
      <c r="I91" s="4">
        <v>4</v>
      </c>
    </row>
    <row r="92" spans="1:9" ht="13">
      <c r="A92" s="27" t="s">
        <v>211</v>
      </c>
      <c r="B92" s="28" t="s">
        <v>212</v>
      </c>
      <c r="C92" s="28" t="s">
        <v>210</v>
      </c>
      <c r="D92" s="28" t="s">
        <v>13</v>
      </c>
      <c r="E92" s="4">
        <v>2.5</v>
      </c>
      <c r="F92" s="29"/>
      <c r="G92" s="4">
        <f t="shared" si="4"/>
        <v>0</v>
      </c>
      <c r="H92" s="15"/>
      <c r="I92" s="4">
        <v>4</v>
      </c>
    </row>
    <row r="93" spans="1:9" ht="13">
      <c r="A93" s="27" t="s">
        <v>213</v>
      </c>
      <c r="B93" s="28" t="s">
        <v>214</v>
      </c>
      <c r="C93" s="28" t="s">
        <v>210</v>
      </c>
      <c r="D93" s="28" t="s">
        <v>13</v>
      </c>
      <c r="E93" s="4">
        <v>2.5</v>
      </c>
      <c r="F93" s="29"/>
      <c r="G93" s="4">
        <f t="shared" si="4"/>
        <v>0</v>
      </c>
      <c r="H93" s="15">
        <v>850007032104</v>
      </c>
      <c r="I93" s="4">
        <v>4</v>
      </c>
    </row>
    <row r="94" spans="1:9" ht="13">
      <c r="A94" s="27" t="s">
        <v>215</v>
      </c>
      <c r="B94" s="28" t="s">
        <v>216</v>
      </c>
      <c r="C94" s="28" t="s">
        <v>217</v>
      </c>
      <c r="D94" s="28" t="s">
        <v>13</v>
      </c>
      <c r="E94" s="4">
        <v>2.5</v>
      </c>
      <c r="F94" s="29"/>
      <c r="G94" s="4">
        <f t="shared" si="4"/>
        <v>0</v>
      </c>
      <c r="H94" s="15">
        <v>850007032050</v>
      </c>
      <c r="I94" s="4">
        <v>4</v>
      </c>
    </row>
    <row r="95" spans="1:9" ht="13">
      <c r="A95" s="27" t="s">
        <v>218</v>
      </c>
      <c r="B95" s="28" t="s">
        <v>219</v>
      </c>
      <c r="C95" s="28" t="s">
        <v>210</v>
      </c>
      <c r="D95" s="28" t="s">
        <v>13</v>
      </c>
      <c r="E95" s="4">
        <v>2.5</v>
      </c>
      <c r="F95" s="29"/>
      <c r="G95" s="4">
        <f t="shared" si="4"/>
        <v>0</v>
      </c>
      <c r="H95" s="15">
        <v>850007032081</v>
      </c>
      <c r="I95" s="4">
        <v>4</v>
      </c>
    </row>
    <row r="96" spans="1:9" ht="13">
      <c r="A96" s="27" t="s">
        <v>220</v>
      </c>
      <c r="B96" s="28" t="s">
        <v>221</v>
      </c>
      <c r="C96" s="28" t="s">
        <v>210</v>
      </c>
      <c r="D96" s="28" t="s">
        <v>13</v>
      </c>
      <c r="E96" s="4">
        <v>2.5</v>
      </c>
      <c r="F96" s="29"/>
      <c r="G96" s="4">
        <f t="shared" si="4"/>
        <v>0</v>
      </c>
      <c r="H96" s="15">
        <v>850007032098</v>
      </c>
      <c r="I96" s="4">
        <v>4</v>
      </c>
    </row>
    <row r="97" spans="1:9" ht="13">
      <c r="A97" s="27" t="s">
        <v>222</v>
      </c>
      <c r="B97" s="28" t="s">
        <v>223</v>
      </c>
      <c r="C97" s="28" t="s">
        <v>224</v>
      </c>
      <c r="D97" s="28" t="s">
        <v>13</v>
      </c>
      <c r="E97" s="4">
        <v>15</v>
      </c>
      <c r="F97" s="29"/>
      <c r="G97" s="4">
        <f t="shared" si="4"/>
        <v>0</v>
      </c>
      <c r="H97" s="13"/>
      <c r="I97" s="4">
        <v>29</v>
      </c>
    </row>
    <row r="98" spans="1:9" ht="13">
      <c r="A98" s="27" t="s">
        <v>225</v>
      </c>
      <c r="B98" s="28" t="s">
        <v>226</v>
      </c>
      <c r="C98" s="28" t="s">
        <v>224</v>
      </c>
      <c r="D98" s="28" t="s">
        <v>13</v>
      </c>
      <c r="E98" s="4">
        <v>15</v>
      </c>
      <c r="F98" s="29"/>
      <c r="G98" s="4">
        <f t="shared" si="4"/>
        <v>0</v>
      </c>
      <c r="H98" s="13"/>
      <c r="I98" s="4">
        <v>29</v>
      </c>
    </row>
    <row r="99" spans="1:9" ht="13">
      <c r="A99" s="27" t="s">
        <v>227</v>
      </c>
      <c r="B99" s="28" t="s">
        <v>228</v>
      </c>
      <c r="C99" s="28" t="s">
        <v>224</v>
      </c>
      <c r="D99" s="28" t="s">
        <v>229</v>
      </c>
      <c r="E99" s="4">
        <v>17</v>
      </c>
      <c r="F99" s="29"/>
      <c r="G99" s="4">
        <f t="shared" si="4"/>
        <v>0</v>
      </c>
      <c r="H99" s="13"/>
      <c r="I99" s="4">
        <v>33</v>
      </c>
    </row>
    <row r="100" spans="1:9" ht="13">
      <c r="A100" s="27" t="s">
        <v>230</v>
      </c>
      <c r="B100" s="28" t="s">
        <v>231</v>
      </c>
      <c r="C100" s="28" t="s">
        <v>224</v>
      </c>
      <c r="D100" s="28" t="s">
        <v>229</v>
      </c>
      <c r="E100" s="4">
        <v>17</v>
      </c>
      <c r="F100" s="29"/>
      <c r="G100" s="4">
        <f t="shared" si="4"/>
        <v>0</v>
      </c>
      <c r="H100" s="13"/>
      <c r="I100" s="4">
        <v>33</v>
      </c>
    </row>
    <row r="101" spans="1:9" ht="13">
      <c r="A101" s="27" t="s">
        <v>232</v>
      </c>
      <c r="B101" s="28" t="s">
        <v>233</v>
      </c>
      <c r="C101" s="28" t="s">
        <v>234</v>
      </c>
      <c r="D101" s="28" t="s">
        <v>13</v>
      </c>
      <c r="E101" s="4">
        <v>8</v>
      </c>
      <c r="F101" s="37"/>
      <c r="G101" s="4">
        <f t="shared" si="4"/>
        <v>0</v>
      </c>
      <c r="H101" s="13"/>
      <c r="I101" s="4">
        <v>15</v>
      </c>
    </row>
    <row r="102" spans="1:9" ht="13">
      <c r="A102" s="27" t="s">
        <v>235</v>
      </c>
      <c r="B102" s="28" t="s">
        <v>236</v>
      </c>
      <c r="C102" s="28" t="s">
        <v>234</v>
      </c>
      <c r="D102" s="28" t="s">
        <v>13</v>
      </c>
      <c r="E102" s="4">
        <v>15</v>
      </c>
      <c r="F102" s="37"/>
      <c r="G102" s="4">
        <f t="shared" si="4"/>
        <v>0</v>
      </c>
      <c r="H102" s="13"/>
      <c r="I102" s="4">
        <v>29</v>
      </c>
    </row>
    <row r="103" spans="1:9" ht="13">
      <c r="A103" s="27" t="s">
        <v>237</v>
      </c>
      <c r="B103" s="28" t="s">
        <v>238</v>
      </c>
      <c r="C103" s="28" t="s">
        <v>234</v>
      </c>
      <c r="D103" s="28" t="s">
        <v>13</v>
      </c>
      <c r="E103" s="4">
        <v>8</v>
      </c>
      <c r="F103" s="37"/>
      <c r="G103" s="4">
        <f t="shared" si="4"/>
        <v>0</v>
      </c>
      <c r="H103" s="13"/>
      <c r="I103" s="4">
        <v>15</v>
      </c>
    </row>
    <row r="104" spans="1:9" ht="13">
      <c r="A104" s="27" t="s">
        <v>239</v>
      </c>
      <c r="B104" s="28" t="s">
        <v>240</v>
      </c>
      <c r="C104" s="28" t="s">
        <v>241</v>
      </c>
      <c r="D104" s="28" t="s">
        <v>13</v>
      </c>
      <c r="E104" s="4">
        <v>15</v>
      </c>
      <c r="F104" s="37"/>
      <c r="G104" s="4">
        <f t="shared" si="4"/>
        <v>0</v>
      </c>
      <c r="H104" s="13"/>
      <c r="I104" s="4">
        <v>29</v>
      </c>
    </row>
    <row r="105" spans="1:9" ht="13">
      <c r="A105" s="27" t="s">
        <v>242</v>
      </c>
      <c r="B105" s="28" t="s">
        <v>243</v>
      </c>
      <c r="C105" s="28" t="s">
        <v>234</v>
      </c>
      <c r="D105" s="28" t="s">
        <v>13</v>
      </c>
      <c r="E105" s="4">
        <v>10</v>
      </c>
      <c r="F105" s="37"/>
      <c r="G105" s="4">
        <f t="shared" si="4"/>
        <v>0</v>
      </c>
      <c r="H105" s="13"/>
      <c r="I105" s="4">
        <v>19</v>
      </c>
    </row>
    <row r="106" spans="1:9" ht="13">
      <c r="A106" s="27" t="s">
        <v>244</v>
      </c>
      <c r="B106" s="28" t="s">
        <v>245</v>
      </c>
      <c r="C106" s="28" t="s">
        <v>241</v>
      </c>
      <c r="D106" s="28" t="s">
        <v>13</v>
      </c>
      <c r="E106" s="4">
        <v>17</v>
      </c>
      <c r="F106" s="37"/>
      <c r="G106" s="4">
        <f t="shared" si="4"/>
        <v>0</v>
      </c>
      <c r="H106" s="13"/>
      <c r="I106" s="4">
        <v>33</v>
      </c>
    </row>
    <row r="107" spans="1:9" ht="13">
      <c r="A107" s="27" t="s">
        <v>246</v>
      </c>
      <c r="B107" s="28" t="s">
        <v>247</v>
      </c>
      <c r="C107" s="28" t="s">
        <v>248</v>
      </c>
      <c r="D107" s="28" t="s">
        <v>13</v>
      </c>
      <c r="E107" s="4">
        <v>8</v>
      </c>
      <c r="F107" s="29"/>
      <c r="G107" s="4">
        <f t="shared" si="4"/>
        <v>0</v>
      </c>
      <c r="H107" s="13"/>
      <c r="I107" s="4">
        <v>15</v>
      </c>
    </row>
    <row r="108" spans="1:9" ht="13">
      <c r="A108" s="27" t="s">
        <v>249</v>
      </c>
      <c r="B108" s="28" t="s">
        <v>250</v>
      </c>
      <c r="C108" s="28" t="s">
        <v>241</v>
      </c>
      <c r="D108" s="28" t="s">
        <v>13</v>
      </c>
      <c r="E108" s="4">
        <v>15</v>
      </c>
      <c r="F108" s="37"/>
      <c r="G108" s="4">
        <f t="shared" si="4"/>
        <v>0</v>
      </c>
      <c r="H108" s="13"/>
      <c r="I108" s="4">
        <v>29</v>
      </c>
    </row>
    <row r="109" spans="1:9" ht="13">
      <c r="A109" s="27" t="s">
        <v>251</v>
      </c>
      <c r="B109" s="28" t="s">
        <v>252</v>
      </c>
      <c r="C109" s="28" t="s">
        <v>234</v>
      </c>
      <c r="D109" s="28" t="s">
        <v>13</v>
      </c>
      <c r="E109" s="4">
        <v>10</v>
      </c>
      <c r="F109" s="37"/>
      <c r="G109" s="4">
        <f t="shared" si="4"/>
        <v>0</v>
      </c>
      <c r="H109" s="13"/>
      <c r="I109" s="4">
        <v>19</v>
      </c>
    </row>
    <row r="110" spans="1:9" ht="13">
      <c r="A110" s="27" t="s">
        <v>253</v>
      </c>
      <c r="B110" s="28" t="s">
        <v>254</v>
      </c>
      <c r="C110" s="28" t="s">
        <v>241</v>
      </c>
      <c r="D110" s="28" t="s">
        <v>13</v>
      </c>
      <c r="E110" s="4">
        <v>17</v>
      </c>
      <c r="F110" s="37"/>
      <c r="G110" s="4">
        <f t="shared" si="4"/>
        <v>0</v>
      </c>
      <c r="H110" s="13"/>
      <c r="I110" s="4">
        <v>33</v>
      </c>
    </row>
    <row r="111" spans="1:9" ht="13">
      <c r="A111" s="27" t="s">
        <v>255</v>
      </c>
      <c r="B111" s="28" t="s">
        <v>256</v>
      </c>
      <c r="C111" s="28" t="s">
        <v>234</v>
      </c>
      <c r="D111" s="28" t="s">
        <v>257</v>
      </c>
      <c r="E111" s="4">
        <v>8</v>
      </c>
      <c r="F111" s="37"/>
      <c r="G111" s="4">
        <f t="shared" si="4"/>
        <v>0</v>
      </c>
      <c r="H111" s="13"/>
      <c r="I111" s="4">
        <v>15</v>
      </c>
    </row>
    <row r="112" spans="1:9" ht="13">
      <c r="A112" s="27" t="s">
        <v>258</v>
      </c>
      <c r="B112" s="28" t="s">
        <v>259</v>
      </c>
      <c r="C112" s="28" t="s">
        <v>241</v>
      </c>
      <c r="D112" s="28" t="s">
        <v>13</v>
      </c>
      <c r="E112" s="4">
        <v>15</v>
      </c>
      <c r="F112" s="37"/>
      <c r="G112" s="4">
        <f t="shared" si="4"/>
        <v>0</v>
      </c>
      <c r="H112" s="13"/>
      <c r="I112" s="4">
        <v>29</v>
      </c>
    </row>
    <row r="113" spans="1:209" ht="13">
      <c r="A113" s="27" t="s">
        <v>260</v>
      </c>
      <c r="B113" s="28" t="s">
        <v>261</v>
      </c>
      <c r="C113" s="28" t="s">
        <v>234</v>
      </c>
      <c r="D113" s="28" t="s">
        <v>13</v>
      </c>
      <c r="E113" s="4">
        <v>10</v>
      </c>
      <c r="F113" s="37"/>
      <c r="G113" s="4">
        <f t="shared" si="4"/>
        <v>0</v>
      </c>
      <c r="H113" s="13"/>
      <c r="I113" s="4">
        <v>19</v>
      </c>
    </row>
    <row r="114" spans="1:209" ht="13">
      <c r="A114" s="27" t="s">
        <v>262</v>
      </c>
      <c r="B114" s="28" t="s">
        <v>263</v>
      </c>
      <c r="C114" s="28" t="s">
        <v>241</v>
      </c>
      <c r="D114" s="28" t="s">
        <v>13</v>
      </c>
      <c r="E114" s="4">
        <v>17</v>
      </c>
      <c r="F114" s="37"/>
      <c r="G114" s="4">
        <f t="shared" si="4"/>
        <v>0</v>
      </c>
      <c r="H114" s="13"/>
      <c r="I114" s="4">
        <v>33</v>
      </c>
    </row>
    <row r="115" spans="1:209" ht="13">
      <c r="A115" s="27" t="s">
        <v>264</v>
      </c>
      <c r="B115" s="28" t="s">
        <v>265</v>
      </c>
      <c r="C115" s="28" t="s">
        <v>234</v>
      </c>
      <c r="D115" s="28" t="s">
        <v>13</v>
      </c>
      <c r="E115" s="4">
        <v>8</v>
      </c>
      <c r="F115" s="37"/>
      <c r="G115" s="4">
        <f t="shared" si="4"/>
        <v>0</v>
      </c>
      <c r="H115" s="13"/>
      <c r="I115" s="4">
        <v>15</v>
      </c>
    </row>
    <row r="116" spans="1:209" ht="13">
      <c r="A116" s="27" t="s">
        <v>266</v>
      </c>
      <c r="B116" s="28" t="s">
        <v>267</v>
      </c>
      <c r="C116" s="28" t="s">
        <v>241</v>
      </c>
      <c r="D116" s="28" t="s">
        <v>13</v>
      </c>
      <c r="E116" s="4">
        <v>10</v>
      </c>
      <c r="F116" s="37"/>
      <c r="G116" s="4">
        <f t="shared" si="4"/>
        <v>0</v>
      </c>
      <c r="H116" s="13"/>
      <c r="I116" s="4">
        <v>19</v>
      </c>
    </row>
    <row r="117" spans="1:209" ht="13">
      <c r="A117" s="27" t="s">
        <v>268</v>
      </c>
      <c r="B117" s="28" t="s">
        <v>269</v>
      </c>
      <c r="C117" s="28" t="s">
        <v>234</v>
      </c>
      <c r="D117" s="28" t="s">
        <v>13</v>
      </c>
      <c r="E117" s="4">
        <v>10</v>
      </c>
      <c r="F117" s="37"/>
      <c r="G117" s="4">
        <f t="shared" si="4"/>
        <v>0</v>
      </c>
      <c r="H117" s="13"/>
      <c r="I117" s="4">
        <v>19</v>
      </c>
    </row>
    <row r="118" spans="1:209" ht="13">
      <c r="A118" s="27" t="s">
        <v>270</v>
      </c>
      <c r="B118" s="28" t="s">
        <v>271</v>
      </c>
      <c r="C118" s="28" t="s">
        <v>241</v>
      </c>
      <c r="D118" s="28" t="s">
        <v>13</v>
      </c>
      <c r="E118" s="4">
        <v>17</v>
      </c>
      <c r="F118" s="37"/>
      <c r="G118" s="4">
        <f t="shared" si="4"/>
        <v>0</v>
      </c>
      <c r="H118" s="13"/>
      <c r="I118" s="4">
        <v>33</v>
      </c>
    </row>
    <row r="119" spans="1:209" s="40" customFormat="1" ht="13">
      <c r="A119" s="23"/>
      <c r="B119" s="23" t="s">
        <v>272</v>
      </c>
      <c r="C119" s="24"/>
      <c r="D119" s="24"/>
      <c r="E119" s="3"/>
      <c r="F119" s="38"/>
      <c r="G119" s="38"/>
      <c r="H119" s="12"/>
      <c r="I119" s="3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 s="39"/>
      <c r="BS119" s="39"/>
      <c r="BT119" s="39"/>
      <c r="BU119" s="39"/>
      <c r="BV119" s="39"/>
      <c r="BW119" s="39"/>
      <c r="BX119" s="39"/>
      <c r="BY119" s="39"/>
      <c r="BZ119" s="39"/>
      <c r="CA119" s="39"/>
      <c r="CB119" s="39"/>
      <c r="CC119" s="39"/>
      <c r="CD119" s="39"/>
      <c r="CE119" s="39"/>
      <c r="CF119" s="39"/>
      <c r="CG119" s="39"/>
      <c r="CH119" s="39"/>
      <c r="CI119" s="39"/>
      <c r="CJ119" s="39"/>
      <c r="CK119" s="39"/>
      <c r="CL119" s="39"/>
      <c r="CM119" s="39"/>
      <c r="CN119" s="39"/>
      <c r="CO119" s="39"/>
      <c r="CP119" s="39"/>
      <c r="CQ119" s="39"/>
      <c r="CR119" s="39"/>
      <c r="CS119" s="39"/>
      <c r="CT119" s="39"/>
      <c r="CU119" s="39"/>
      <c r="CV119" s="39"/>
      <c r="CW119" s="39"/>
      <c r="CX119" s="39"/>
      <c r="CY119" s="39"/>
      <c r="CZ119" s="39"/>
      <c r="DA119" s="39"/>
      <c r="DB119" s="39"/>
      <c r="DC119" s="39"/>
      <c r="DD119" s="39"/>
      <c r="DE119" s="39"/>
      <c r="DF119" s="39"/>
      <c r="DG119" s="39"/>
      <c r="DH119" s="39"/>
      <c r="DI119" s="39"/>
      <c r="DJ119" s="39"/>
      <c r="DK119" s="39"/>
      <c r="DL119" s="39"/>
      <c r="DM119" s="39"/>
      <c r="DN119" s="39"/>
      <c r="DO119" s="39"/>
      <c r="DP119" s="39"/>
      <c r="DQ119" s="39"/>
      <c r="DR119" s="39"/>
      <c r="DS119" s="39"/>
      <c r="DT119" s="39"/>
      <c r="DU119" s="39"/>
      <c r="DV119" s="39"/>
      <c r="DW119" s="39"/>
      <c r="DX119" s="39"/>
      <c r="DY119" s="39"/>
      <c r="DZ119" s="39"/>
      <c r="EA119" s="39"/>
      <c r="EB119" s="39"/>
      <c r="EC119" s="39"/>
      <c r="ED119" s="39"/>
      <c r="EE119" s="39"/>
      <c r="EF119" s="39"/>
      <c r="EG119" s="39"/>
      <c r="EH119" s="39"/>
      <c r="EI119" s="39"/>
      <c r="EJ119" s="39"/>
      <c r="EK119" s="39"/>
      <c r="EL119" s="39"/>
      <c r="EM119" s="39"/>
      <c r="EN119" s="39"/>
      <c r="EO119" s="39"/>
      <c r="EP119" s="39"/>
      <c r="EQ119" s="39"/>
      <c r="ER119" s="39"/>
      <c r="ES119" s="39"/>
      <c r="ET119" s="39"/>
      <c r="EU119" s="39"/>
      <c r="EV119" s="39"/>
      <c r="EW119" s="39"/>
      <c r="EX119" s="39"/>
      <c r="EY119" s="39"/>
      <c r="EZ119" s="39"/>
      <c r="FA119" s="39"/>
      <c r="FB119" s="39"/>
      <c r="FC119" s="39"/>
      <c r="FD119" s="39"/>
      <c r="FE119" s="39"/>
      <c r="FF119" s="39"/>
      <c r="FG119" s="39"/>
      <c r="FH119" s="39"/>
      <c r="FI119" s="39"/>
      <c r="FJ119" s="39"/>
      <c r="FK119" s="39"/>
      <c r="FL119" s="39"/>
      <c r="FM119" s="39"/>
      <c r="FN119" s="39"/>
      <c r="FO119" s="39"/>
      <c r="FP119" s="39"/>
      <c r="FQ119" s="39"/>
      <c r="FR119" s="39"/>
      <c r="FS119" s="39"/>
      <c r="FT119" s="39"/>
      <c r="FU119" s="39"/>
      <c r="FV119" s="39"/>
      <c r="FW119" s="39"/>
      <c r="FX119" s="39"/>
      <c r="FY119" s="39"/>
      <c r="FZ119" s="39"/>
      <c r="GA119" s="39"/>
      <c r="GB119" s="39"/>
      <c r="GC119" s="39"/>
      <c r="GD119" s="39"/>
      <c r="GE119" s="39"/>
      <c r="GF119" s="39"/>
      <c r="GG119" s="39"/>
      <c r="GH119" s="39"/>
      <c r="GI119" s="39"/>
      <c r="GJ119" s="39"/>
      <c r="GK119" s="39"/>
      <c r="GL119" s="39"/>
      <c r="GM119" s="39"/>
      <c r="GN119" s="39"/>
      <c r="GO119" s="39"/>
      <c r="GP119" s="39"/>
      <c r="GQ119" s="39"/>
      <c r="GR119" s="39"/>
      <c r="GS119" s="39"/>
      <c r="GT119" s="39"/>
      <c r="GU119" s="39"/>
      <c r="GV119" s="39"/>
      <c r="GW119" s="39"/>
      <c r="GX119" s="39"/>
      <c r="GY119" s="39"/>
      <c r="GZ119" s="39"/>
      <c r="HA119" s="39"/>
    </row>
    <row r="120" spans="1:209" s="22" customFormat="1" ht="13">
      <c r="A120" s="27" t="s">
        <v>273</v>
      </c>
      <c r="B120" s="34" t="s">
        <v>274</v>
      </c>
      <c r="C120" s="34" t="s">
        <v>275</v>
      </c>
      <c r="D120" s="34" t="s">
        <v>13</v>
      </c>
      <c r="E120" s="6">
        <v>15</v>
      </c>
      <c r="F120" s="41"/>
      <c r="G120" s="4">
        <f>E120*F120</f>
        <v>0</v>
      </c>
      <c r="H120" s="13">
        <v>850007032548</v>
      </c>
      <c r="I120" s="6">
        <v>29</v>
      </c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1"/>
      <c r="CR120" s="21"/>
      <c r="CS120" s="21"/>
      <c r="CT120" s="21"/>
      <c r="CU120" s="21"/>
      <c r="CV120" s="21"/>
      <c r="CW120" s="21"/>
      <c r="CX120" s="21"/>
      <c r="CY120" s="21"/>
      <c r="CZ120" s="21"/>
      <c r="DA120" s="21"/>
      <c r="DB120" s="21"/>
      <c r="DC120" s="21"/>
      <c r="DD120" s="21"/>
      <c r="DE120" s="21"/>
      <c r="DF120" s="21"/>
      <c r="DG120" s="21"/>
      <c r="DH120" s="21"/>
      <c r="DI120" s="21"/>
      <c r="DJ120" s="21"/>
      <c r="DK120" s="21"/>
      <c r="DL120" s="21"/>
      <c r="DM120" s="21"/>
      <c r="DN120" s="21"/>
      <c r="DO120" s="21"/>
      <c r="DP120" s="21"/>
      <c r="DQ120" s="21"/>
      <c r="DR120" s="21"/>
      <c r="DS120" s="21"/>
      <c r="DT120" s="21"/>
      <c r="DU120" s="21"/>
      <c r="DV120" s="21"/>
      <c r="DW120" s="21"/>
      <c r="DX120" s="21"/>
      <c r="DY120" s="21"/>
      <c r="DZ120" s="21"/>
      <c r="EA120" s="21"/>
      <c r="EB120" s="21"/>
      <c r="EC120" s="21"/>
      <c r="ED120" s="21"/>
      <c r="EE120" s="21"/>
      <c r="EF120" s="21"/>
      <c r="EG120" s="21"/>
      <c r="EH120" s="21"/>
      <c r="EI120" s="21"/>
      <c r="EJ120" s="21"/>
      <c r="EK120" s="21"/>
      <c r="EL120" s="21"/>
      <c r="EM120" s="21"/>
      <c r="EN120" s="21"/>
      <c r="EO120" s="21"/>
      <c r="EP120" s="21"/>
      <c r="EQ120" s="21"/>
      <c r="ER120" s="21"/>
      <c r="ES120" s="21"/>
      <c r="ET120" s="21"/>
      <c r="EU120" s="21"/>
      <c r="EV120" s="21"/>
      <c r="EW120" s="21"/>
      <c r="EX120" s="21"/>
      <c r="EY120" s="21"/>
      <c r="EZ120" s="21"/>
      <c r="FA120" s="21"/>
      <c r="FB120" s="21"/>
      <c r="FC120" s="21"/>
      <c r="FD120" s="21"/>
      <c r="FE120" s="21"/>
      <c r="FF120" s="21"/>
      <c r="FG120" s="21"/>
      <c r="FH120" s="21"/>
      <c r="FI120" s="21"/>
      <c r="FJ120" s="21"/>
      <c r="FK120" s="21"/>
      <c r="FL120" s="21"/>
      <c r="FM120" s="21"/>
      <c r="FN120" s="21"/>
      <c r="FO120" s="21"/>
      <c r="FP120" s="21"/>
      <c r="FQ120" s="21"/>
      <c r="FR120" s="21"/>
      <c r="FS120" s="21"/>
      <c r="FT120" s="21"/>
      <c r="FU120" s="21"/>
      <c r="FV120" s="21"/>
      <c r="FW120" s="21"/>
      <c r="FX120" s="21"/>
      <c r="FY120" s="21"/>
      <c r="FZ120" s="21"/>
      <c r="GA120" s="21"/>
      <c r="GB120" s="21"/>
      <c r="GC120" s="21"/>
      <c r="GD120" s="21"/>
      <c r="GE120" s="21"/>
      <c r="GF120" s="21"/>
      <c r="GG120" s="21"/>
      <c r="GH120" s="21"/>
      <c r="GI120" s="21"/>
      <c r="GJ120" s="21"/>
      <c r="GK120" s="21"/>
      <c r="GL120" s="21"/>
      <c r="GM120" s="21"/>
      <c r="GN120" s="21"/>
      <c r="GO120" s="21"/>
      <c r="GP120" s="21"/>
      <c r="GQ120" s="21"/>
      <c r="GR120" s="21"/>
      <c r="GS120" s="21"/>
      <c r="GT120" s="21"/>
      <c r="GU120" s="21"/>
      <c r="GV120" s="21"/>
      <c r="GW120" s="21"/>
      <c r="GX120" s="21"/>
      <c r="GY120" s="21"/>
      <c r="GZ120" s="21"/>
      <c r="HA120" s="21"/>
    </row>
    <row r="121" spans="1:209" s="22" customFormat="1" ht="13">
      <c r="A121" s="27" t="s">
        <v>276</v>
      </c>
      <c r="B121" s="34" t="s">
        <v>277</v>
      </c>
      <c r="C121" s="34" t="s">
        <v>278</v>
      </c>
      <c r="D121" s="34" t="s">
        <v>257</v>
      </c>
      <c r="E121" s="6">
        <v>10</v>
      </c>
      <c r="F121" s="41"/>
      <c r="G121" s="4">
        <f>E121*F121</f>
        <v>0</v>
      </c>
      <c r="H121" s="13">
        <v>850007032540</v>
      </c>
      <c r="I121" s="6">
        <v>19</v>
      </c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/>
      <c r="CR121" s="21"/>
      <c r="CS121" s="21"/>
      <c r="CT121" s="21"/>
      <c r="CU121" s="21"/>
      <c r="CV121" s="21"/>
      <c r="CW121" s="21"/>
      <c r="CX121" s="21"/>
      <c r="CY121" s="21"/>
      <c r="CZ121" s="21"/>
      <c r="DA121" s="21"/>
      <c r="DB121" s="21"/>
      <c r="DC121" s="21"/>
      <c r="DD121" s="21"/>
      <c r="DE121" s="21"/>
      <c r="DF121" s="21"/>
      <c r="DG121" s="21"/>
      <c r="DH121" s="21"/>
      <c r="DI121" s="21"/>
      <c r="DJ121" s="21"/>
      <c r="DK121" s="21"/>
      <c r="DL121" s="21"/>
      <c r="DM121" s="21"/>
      <c r="DN121" s="21"/>
      <c r="DO121" s="21"/>
      <c r="DP121" s="21"/>
      <c r="DQ121" s="21"/>
      <c r="DR121" s="21"/>
      <c r="DS121" s="21"/>
      <c r="DT121" s="21"/>
      <c r="DU121" s="21"/>
      <c r="DV121" s="21"/>
      <c r="DW121" s="21"/>
      <c r="DX121" s="21"/>
      <c r="DY121" s="21"/>
      <c r="DZ121" s="21"/>
      <c r="EA121" s="21"/>
      <c r="EB121" s="21"/>
      <c r="EC121" s="21"/>
      <c r="ED121" s="21"/>
      <c r="EE121" s="21"/>
      <c r="EF121" s="21"/>
      <c r="EG121" s="21"/>
      <c r="EH121" s="21"/>
      <c r="EI121" s="21"/>
      <c r="EJ121" s="21"/>
      <c r="EK121" s="21"/>
      <c r="EL121" s="21"/>
      <c r="EM121" s="21"/>
      <c r="EN121" s="21"/>
      <c r="EO121" s="21"/>
      <c r="EP121" s="21"/>
      <c r="EQ121" s="21"/>
      <c r="ER121" s="21"/>
      <c r="ES121" s="21"/>
      <c r="ET121" s="21"/>
      <c r="EU121" s="21"/>
      <c r="EV121" s="21"/>
      <c r="EW121" s="21"/>
      <c r="EX121" s="21"/>
      <c r="EY121" s="21"/>
      <c r="EZ121" s="21"/>
      <c r="FA121" s="21"/>
      <c r="FB121" s="21"/>
      <c r="FC121" s="21"/>
      <c r="FD121" s="21"/>
      <c r="FE121" s="21"/>
      <c r="FF121" s="21"/>
      <c r="FG121" s="21"/>
      <c r="FH121" s="21"/>
      <c r="FI121" s="21"/>
      <c r="FJ121" s="21"/>
      <c r="FK121" s="21"/>
      <c r="FL121" s="21"/>
      <c r="FM121" s="21"/>
      <c r="FN121" s="21"/>
      <c r="FO121" s="21"/>
      <c r="FP121" s="21"/>
      <c r="FQ121" s="21"/>
      <c r="FR121" s="21"/>
      <c r="FS121" s="21"/>
      <c r="FT121" s="21"/>
      <c r="FU121" s="21"/>
      <c r="FV121" s="21"/>
      <c r="FW121" s="21"/>
      <c r="FX121" s="21"/>
      <c r="FY121" s="21"/>
      <c r="FZ121" s="21"/>
      <c r="GA121" s="21"/>
      <c r="GB121" s="21"/>
      <c r="GC121" s="21"/>
      <c r="GD121" s="21"/>
      <c r="GE121" s="21"/>
      <c r="GF121" s="21"/>
      <c r="GG121" s="21"/>
      <c r="GH121" s="21"/>
      <c r="GI121" s="21"/>
      <c r="GJ121" s="21"/>
      <c r="GK121" s="21"/>
      <c r="GL121" s="21"/>
      <c r="GM121" s="21"/>
      <c r="GN121" s="21"/>
      <c r="GO121" s="21"/>
      <c r="GP121" s="21"/>
      <c r="GQ121" s="21"/>
      <c r="GR121" s="21"/>
      <c r="GS121" s="21"/>
      <c r="GT121" s="21"/>
      <c r="GU121" s="21"/>
      <c r="GV121" s="21"/>
      <c r="GW121" s="21"/>
      <c r="GX121" s="21"/>
      <c r="GY121" s="21"/>
      <c r="GZ121" s="21"/>
      <c r="HA121" s="21"/>
    </row>
    <row r="122" spans="1:209" s="22" customFormat="1" ht="13">
      <c r="A122" s="27" t="s">
        <v>279</v>
      </c>
      <c r="B122" s="34" t="s">
        <v>277</v>
      </c>
      <c r="C122" s="34" t="s">
        <v>280</v>
      </c>
      <c r="D122" s="34" t="s">
        <v>13</v>
      </c>
      <c r="E122" s="6">
        <v>25</v>
      </c>
      <c r="F122" s="41"/>
      <c r="G122" s="4">
        <f>E122*F122</f>
        <v>0</v>
      </c>
      <c r="H122" s="13">
        <v>850007032470</v>
      </c>
      <c r="I122" s="6">
        <v>49</v>
      </c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  <c r="CZ122" s="21"/>
      <c r="DA122" s="21"/>
      <c r="DB122" s="21"/>
      <c r="DC122" s="21"/>
      <c r="DD122" s="21"/>
      <c r="DE122" s="21"/>
      <c r="DF122" s="21"/>
      <c r="DG122" s="21"/>
      <c r="DH122" s="21"/>
      <c r="DI122" s="21"/>
      <c r="DJ122" s="21"/>
      <c r="DK122" s="21"/>
      <c r="DL122" s="21"/>
      <c r="DM122" s="21"/>
      <c r="DN122" s="21"/>
      <c r="DO122" s="21"/>
      <c r="DP122" s="21"/>
      <c r="DQ122" s="21"/>
      <c r="DR122" s="21"/>
      <c r="DS122" s="21"/>
      <c r="DT122" s="21"/>
      <c r="DU122" s="21"/>
      <c r="DV122" s="21"/>
      <c r="DW122" s="21"/>
      <c r="DX122" s="21"/>
      <c r="DY122" s="21"/>
      <c r="DZ122" s="21"/>
      <c r="EA122" s="21"/>
      <c r="EB122" s="21"/>
      <c r="EC122" s="21"/>
      <c r="ED122" s="21"/>
      <c r="EE122" s="21"/>
      <c r="EF122" s="21"/>
      <c r="EG122" s="21"/>
      <c r="EH122" s="21"/>
      <c r="EI122" s="21"/>
      <c r="EJ122" s="21"/>
      <c r="EK122" s="21"/>
      <c r="EL122" s="21"/>
      <c r="EM122" s="21"/>
      <c r="EN122" s="21"/>
      <c r="EO122" s="21"/>
      <c r="EP122" s="21"/>
      <c r="EQ122" s="21"/>
      <c r="ER122" s="21"/>
      <c r="ES122" s="21"/>
      <c r="ET122" s="21"/>
      <c r="EU122" s="21"/>
      <c r="EV122" s="21"/>
      <c r="EW122" s="21"/>
      <c r="EX122" s="21"/>
      <c r="EY122" s="21"/>
      <c r="EZ122" s="21"/>
      <c r="FA122" s="21"/>
      <c r="FB122" s="21"/>
      <c r="FC122" s="21"/>
      <c r="FD122" s="21"/>
      <c r="FE122" s="21"/>
      <c r="FF122" s="21"/>
      <c r="FG122" s="21"/>
      <c r="FH122" s="21"/>
      <c r="FI122" s="21"/>
      <c r="FJ122" s="21"/>
      <c r="FK122" s="21"/>
      <c r="FL122" s="21"/>
      <c r="FM122" s="21"/>
      <c r="FN122" s="21"/>
      <c r="FO122" s="21"/>
      <c r="FP122" s="21"/>
      <c r="FQ122" s="21"/>
      <c r="FR122" s="21"/>
      <c r="FS122" s="21"/>
      <c r="FT122" s="21"/>
      <c r="FU122" s="21"/>
      <c r="FV122" s="21"/>
      <c r="FW122" s="21"/>
      <c r="FX122" s="21"/>
      <c r="FY122" s="21"/>
      <c r="FZ122" s="21"/>
      <c r="GA122" s="21"/>
      <c r="GB122" s="21"/>
      <c r="GC122" s="21"/>
      <c r="GD122" s="21"/>
      <c r="GE122" s="21"/>
      <c r="GF122" s="21"/>
      <c r="GG122" s="21"/>
      <c r="GH122" s="21"/>
      <c r="GI122" s="21"/>
      <c r="GJ122" s="21"/>
      <c r="GK122" s="21"/>
      <c r="GL122" s="21"/>
      <c r="GM122" s="21"/>
      <c r="GN122" s="21"/>
      <c r="GO122" s="21"/>
      <c r="GP122" s="21"/>
      <c r="GQ122" s="21"/>
      <c r="GR122" s="21"/>
      <c r="GS122" s="21"/>
      <c r="GT122" s="21"/>
      <c r="GU122" s="21"/>
      <c r="GV122" s="21"/>
      <c r="GW122" s="21"/>
      <c r="GX122" s="21"/>
      <c r="GY122" s="21"/>
      <c r="GZ122" s="21"/>
      <c r="HA122" s="21"/>
    </row>
    <row r="123" spans="1:209" s="40" customFormat="1" ht="13">
      <c r="A123" s="23"/>
      <c r="B123" s="23" t="s">
        <v>281</v>
      </c>
      <c r="C123" s="24"/>
      <c r="D123" s="24"/>
      <c r="E123" s="3"/>
      <c r="F123" s="38"/>
      <c r="G123" s="38"/>
      <c r="H123" s="12"/>
      <c r="I123" s="3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  <c r="BV123" s="39"/>
      <c r="BW123" s="39"/>
      <c r="BX123" s="39"/>
      <c r="BY123" s="39"/>
      <c r="BZ123" s="39"/>
      <c r="CA123" s="39"/>
      <c r="CB123" s="39"/>
      <c r="CC123" s="39"/>
      <c r="CD123" s="39"/>
      <c r="CE123" s="39"/>
      <c r="CF123" s="39"/>
      <c r="CG123" s="39"/>
      <c r="CH123" s="39"/>
      <c r="CI123" s="39"/>
      <c r="CJ123" s="39"/>
      <c r="CK123" s="39"/>
      <c r="CL123" s="39"/>
      <c r="CM123" s="39"/>
      <c r="CN123" s="39"/>
      <c r="CO123" s="39"/>
      <c r="CP123" s="39"/>
      <c r="CQ123" s="39"/>
      <c r="CR123" s="39"/>
      <c r="CS123" s="39"/>
      <c r="CT123" s="39"/>
      <c r="CU123" s="39"/>
      <c r="CV123" s="39"/>
      <c r="CW123" s="39"/>
      <c r="CX123" s="39"/>
      <c r="CY123" s="39"/>
      <c r="CZ123" s="39"/>
      <c r="DA123" s="39"/>
      <c r="DB123" s="39"/>
      <c r="DC123" s="39"/>
      <c r="DD123" s="39"/>
      <c r="DE123" s="39"/>
      <c r="DF123" s="39"/>
      <c r="DG123" s="39"/>
      <c r="DH123" s="39"/>
      <c r="DI123" s="39"/>
      <c r="DJ123" s="39"/>
      <c r="DK123" s="39"/>
      <c r="DL123" s="39"/>
      <c r="DM123" s="39"/>
      <c r="DN123" s="39"/>
      <c r="DO123" s="39"/>
      <c r="DP123" s="39"/>
      <c r="DQ123" s="39"/>
      <c r="DR123" s="39"/>
      <c r="DS123" s="39"/>
      <c r="DT123" s="39"/>
      <c r="DU123" s="39"/>
      <c r="DV123" s="39"/>
      <c r="DW123" s="39"/>
      <c r="DX123" s="39"/>
      <c r="DY123" s="39"/>
      <c r="DZ123" s="39"/>
      <c r="EA123" s="39"/>
      <c r="EB123" s="39"/>
      <c r="EC123" s="39"/>
      <c r="ED123" s="39"/>
      <c r="EE123" s="39"/>
      <c r="EF123" s="39"/>
      <c r="EG123" s="39"/>
      <c r="EH123" s="39"/>
      <c r="EI123" s="39"/>
      <c r="EJ123" s="39"/>
      <c r="EK123" s="39"/>
      <c r="EL123" s="39"/>
      <c r="EM123" s="39"/>
      <c r="EN123" s="39"/>
      <c r="EO123" s="39"/>
      <c r="EP123" s="39"/>
      <c r="EQ123" s="39"/>
      <c r="ER123" s="39"/>
      <c r="ES123" s="39"/>
      <c r="ET123" s="39"/>
      <c r="EU123" s="39"/>
      <c r="EV123" s="39"/>
      <c r="EW123" s="39"/>
      <c r="EX123" s="39"/>
      <c r="EY123" s="39"/>
      <c r="EZ123" s="39"/>
      <c r="FA123" s="39"/>
      <c r="FB123" s="39"/>
      <c r="FC123" s="39"/>
      <c r="FD123" s="39"/>
      <c r="FE123" s="39"/>
      <c r="FF123" s="39"/>
      <c r="FG123" s="39"/>
      <c r="FH123" s="39"/>
      <c r="FI123" s="39"/>
      <c r="FJ123" s="39"/>
      <c r="FK123" s="39"/>
      <c r="FL123" s="39"/>
      <c r="FM123" s="39"/>
      <c r="FN123" s="39"/>
      <c r="FO123" s="39"/>
      <c r="FP123" s="39"/>
      <c r="FQ123" s="39"/>
      <c r="FR123" s="39"/>
      <c r="FS123" s="39"/>
      <c r="FT123" s="39"/>
      <c r="FU123" s="39"/>
      <c r="FV123" s="39"/>
      <c r="FW123" s="39"/>
      <c r="FX123" s="39"/>
      <c r="FY123" s="39"/>
      <c r="FZ123" s="39"/>
      <c r="GA123" s="39"/>
      <c r="GB123" s="39"/>
      <c r="GC123" s="39"/>
      <c r="GD123" s="39"/>
      <c r="GE123" s="39"/>
      <c r="GF123" s="39"/>
      <c r="GG123" s="39"/>
      <c r="GH123" s="39"/>
      <c r="GI123" s="39"/>
      <c r="GJ123" s="39"/>
      <c r="GK123" s="39"/>
      <c r="GL123" s="39"/>
      <c r="GM123" s="39"/>
      <c r="GN123" s="39"/>
      <c r="GO123" s="39"/>
      <c r="GP123" s="39"/>
      <c r="GQ123" s="39"/>
      <c r="GR123" s="39"/>
      <c r="GS123" s="39"/>
      <c r="GT123" s="39"/>
      <c r="GU123" s="39"/>
      <c r="GV123" s="39"/>
      <c r="GW123" s="39"/>
      <c r="GX123" s="39"/>
      <c r="GY123" s="39"/>
      <c r="GZ123" s="39"/>
      <c r="HA123" s="39"/>
    </row>
    <row r="124" spans="1:209" s="22" customFormat="1" ht="13">
      <c r="A124" s="27" t="s">
        <v>282</v>
      </c>
      <c r="B124" s="34" t="s">
        <v>283</v>
      </c>
      <c r="C124" s="34" t="s">
        <v>284</v>
      </c>
      <c r="D124" s="34" t="s">
        <v>13</v>
      </c>
      <c r="E124" s="6">
        <v>20</v>
      </c>
      <c r="F124" s="41"/>
      <c r="G124" s="4">
        <f t="shared" ref="G124:G129" si="5">E124*F124</f>
        <v>0</v>
      </c>
      <c r="H124" s="13">
        <v>850007032340</v>
      </c>
      <c r="I124" s="6">
        <v>39</v>
      </c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/>
      <c r="CX124" s="21"/>
      <c r="CY124" s="21"/>
      <c r="CZ124" s="21"/>
      <c r="DA124" s="21"/>
      <c r="DB124" s="21"/>
      <c r="DC124" s="21"/>
      <c r="DD124" s="21"/>
      <c r="DE124" s="21"/>
      <c r="DF124" s="21"/>
      <c r="DG124" s="21"/>
      <c r="DH124" s="21"/>
      <c r="DI124" s="21"/>
      <c r="DJ124" s="21"/>
      <c r="DK124" s="21"/>
      <c r="DL124" s="21"/>
      <c r="DM124" s="21"/>
      <c r="DN124" s="21"/>
      <c r="DO124" s="21"/>
      <c r="DP124" s="21"/>
      <c r="DQ124" s="21"/>
      <c r="DR124" s="21"/>
      <c r="DS124" s="21"/>
      <c r="DT124" s="21"/>
      <c r="DU124" s="21"/>
      <c r="DV124" s="21"/>
      <c r="DW124" s="21"/>
      <c r="DX124" s="21"/>
      <c r="DY124" s="21"/>
      <c r="DZ124" s="21"/>
      <c r="EA124" s="21"/>
      <c r="EB124" s="21"/>
      <c r="EC124" s="21"/>
      <c r="ED124" s="21"/>
      <c r="EE124" s="21"/>
      <c r="EF124" s="21"/>
      <c r="EG124" s="21"/>
      <c r="EH124" s="21"/>
      <c r="EI124" s="21"/>
      <c r="EJ124" s="21"/>
      <c r="EK124" s="21"/>
      <c r="EL124" s="21"/>
      <c r="EM124" s="21"/>
      <c r="EN124" s="21"/>
      <c r="EO124" s="21"/>
      <c r="EP124" s="21"/>
      <c r="EQ124" s="21"/>
      <c r="ER124" s="21"/>
      <c r="ES124" s="21"/>
      <c r="ET124" s="21"/>
      <c r="EU124" s="21"/>
      <c r="EV124" s="21"/>
      <c r="EW124" s="21"/>
      <c r="EX124" s="21"/>
      <c r="EY124" s="21"/>
      <c r="EZ124" s="21"/>
      <c r="FA124" s="21"/>
      <c r="FB124" s="21"/>
      <c r="FC124" s="21"/>
      <c r="FD124" s="21"/>
      <c r="FE124" s="21"/>
      <c r="FF124" s="21"/>
      <c r="FG124" s="21"/>
      <c r="FH124" s="21"/>
      <c r="FI124" s="21"/>
      <c r="FJ124" s="21"/>
      <c r="FK124" s="21"/>
      <c r="FL124" s="21"/>
      <c r="FM124" s="21"/>
      <c r="FN124" s="21"/>
      <c r="FO124" s="21"/>
      <c r="FP124" s="21"/>
      <c r="FQ124" s="21"/>
      <c r="FR124" s="21"/>
      <c r="FS124" s="21"/>
      <c r="FT124" s="21"/>
      <c r="FU124" s="21"/>
      <c r="FV124" s="21"/>
      <c r="FW124" s="21"/>
      <c r="FX124" s="21"/>
      <c r="FY124" s="21"/>
      <c r="FZ124" s="21"/>
      <c r="GA124" s="21"/>
      <c r="GB124" s="21"/>
      <c r="GC124" s="21"/>
      <c r="GD124" s="21"/>
      <c r="GE124" s="21"/>
      <c r="GF124" s="21"/>
      <c r="GG124" s="21"/>
      <c r="GH124" s="21"/>
      <c r="GI124" s="21"/>
      <c r="GJ124" s="21"/>
      <c r="GK124" s="21"/>
      <c r="GL124" s="21"/>
      <c r="GM124" s="21"/>
      <c r="GN124" s="21"/>
      <c r="GO124" s="21"/>
      <c r="GP124" s="21"/>
      <c r="GQ124" s="21"/>
      <c r="GR124" s="21"/>
      <c r="GS124" s="21"/>
      <c r="GT124" s="21"/>
      <c r="GU124" s="21"/>
      <c r="GV124" s="21"/>
      <c r="GW124" s="21"/>
      <c r="GX124" s="21"/>
      <c r="GY124" s="21"/>
      <c r="GZ124" s="21"/>
      <c r="HA124" s="21"/>
    </row>
    <row r="125" spans="1:209" s="22" customFormat="1" ht="13">
      <c r="A125" s="27" t="s">
        <v>285</v>
      </c>
      <c r="B125" s="34" t="s">
        <v>286</v>
      </c>
      <c r="C125" s="34" t="s">
        <v>284</v>
      </c>
      <c r="D125" s="34" t="s">
        <v>13</v>
      </c>
      <c r="E125" s="6">
        <v>20</v>
      </c>
      <c r="F125" s="41"/>
      <c r="G125" s="4">
        <f t="shared" si="5"/>
        <v>0</v>
      </c>
      <c r="H125" s="13">
        <v>850007032326</v>
      </c>
      <c r="I125" s="6">
        <v>39</v>
      </c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1"/>
      <c r="CP125" s="21"/>
      <c r="CQ125" s="21"/>
      <c r="CR125" s="21"/>
      <c r="CS125" s="21"/>
      <c r="CT125" s="21"/>
      <c r="CU125" s="21"/>
      <c r="CV125" s="21"/>
      <c r="CW125" s="21"/>
      <c r="CX125" s="21"/>
      <c r="CY125" s="21"/>
      <c r="CZ125" s="21"/>
      <c r="DA125" s="21"/>
      <c r="DB125" s="21"/>
      <c r="DC125" s="21"/>
      <c r="DD125" s="21"/>
      <c r="DE125" s="21"/>
      <c r="DF125" s="21"/>
      <c r="DG125" s="21"/>
      <c r="DH125" s="21"/>
      <c r="DI125" s="21"/>
      <c r="DJ125" s="21"/>
      <c r="DK125" s="21"/>
      <c r="DL125" s="21"/>
      <c r="DM125" s="21"/>
      <c r="DN125" s="21"/>
      <c r="DO125" s="21"/>
      <c r="DP125" s="21"/>
      <c r="DQ125" s="21"/>
      <c r="DR125" s="21"/>
      <c r="DS125" s="21"/>
      <c r="DT125" s="21"/>
      <c r="DU125" s="21"/>
      <c r="DV125" s="21"/>
      <c r="DW125" s="21"/>
      <c r="DX125" s="21"/>
      <c r="DY125" s="21"/>
      <c r="DZ125" s="21"/>
      <c r="EA125" s="21"/>
      <c r="EB125" s="21"/>
      <c r="EC125" s="21"/>
      <c r="ED125" s="21"/>
      <c r="EE125" s="21"/>
      <c r="EF125" s="21"/>
      <c r="EG125" s="21"/>
      <c r="EH125" s="21"/>
      <c r="EI125" s="21"/>
      <c r="EJ125" s="21"/>
      <c r="EK125" s="21"/>
      <c r="EL125" s="21"/>
      <c r="EM125" s="21"/>
      <c r="EN125" s="21"/>
      <c r="EO125" s="21"/>
      <c r="EP125" s="21"/>
      <c r="EQ125" s="21"/>
      <c r="ER125" s="21"/>
      <c r="ES125" s="21"/>
      <c r="ET125" s="21"/>
      <c r="EU125" s="21"/>
      <c r="EV125" s="21"/>
      <c r="EW125" s="21"/>
      <c r="EX125" s="21"/>
      <c r="EY125" s="21"/>
      <c r="EZ125" s="21"/>
      <c r="FA125" s="21"/>
      <c r="FB125" s="21"/>
      <c r="FC125" s="21"/>
      <c r="FD125" s="21"/>
      <c r="FE125" s="21"/>
      <c r="FF125" s="21"/>
      <c r="FG125" s="21"/>
      <c r="FH125" s="21"/>
      <c r="FI125" s="21"/>
      <c r="FJ125" s="21"/>
      <c r="FK125" s="21"/>
      <c r="FL125" s="21"/>
      <c r="FM125" s="21"/>
      <c r="FN125" s="21"/>
      <c r="FO125" s="21"/>
      <c r="FP125" s="21"/>
      <c r="FQ125" s="21"/>
      <c r="FR125" s="21"/>
      <c r="FS125" s="21"/>
      <c r="FT125" s="21"/>
      <c r="FU125" s="21"/>
      <c r="FV125" s="21"/>
      <c r="FW125" s="21"/>
      <c r="FX125" s="21"/>
      <c r="FY125" s="21"/>
      <c r="FZ125" s="21"/>
      <c r="GA125" s="21"/>
      <c r="GB125" s="21"/>
      <c r="GC125" s="21"/>
      <c r="GD125" s="21"/>
      <c r="GE125" s="21"/>
      <c r="GF125" s="21"/>
      <c r="GG125" s="21"/>
      <c r="GH125" s="21"/>
      <c r="GI125" s="21"/>
      <c r="GJ125" s="21"/>
      <c r="GK125" s="21"/>
      <c r="GL125" s="21"/>
      <c r="GM125" s="21"/>
      <c r="GN125" s="21"/>
      <c r="GO125" s="21"/>
      <c r="GP125" s="21"/>
      <c r="GQ125" s="21"/>
      <c r="GR125" s="21"/>
      <c r="GS125" s="21"/>
      <c r="GT125" s="21"/>
      <c r="GU125" s="21"/>
      <c r="GV125" s="21"/>
      <c r="GW125" s="21"/>
      <c r="GX125" s="21"/>
      <c r="GY125" s="21"/>
      <c r="GZ125" s="21"/>
      <c r="HA125" s="21"/>
    </row>
    <row r="126" spans="1:209" s="22" customFormat="1" ht="13">
      <c r="A126" s="27" t="s">
        <v>287</v>
      </c>
      <c r="B126" s="34" t="s">
        <v>288</v>
      </c>
      <c r="C126" s="34" t="s">
        <v>284</v>
      </c>
      <c r="D126" s="34" t="s">
        <v>13</v>
      </c>
      <c r="E126" s="6">
        <v>20</v>
      </c>
      <c r="F126" s="41"/>
      <c r="G126" s="4">
        <f t="shared" si="5"/>
        <v>0</v>
      </c>
      <c r="H126" s="13">
        <v>850007032319</v>
      </c>
      <c r="I126" s="6">
        <v>39</v>
      </c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  <c r="DB126" s="21"/>
      <c r="DC126" s="21"/>
      <c r="DD126" s="21"/>
      <c r="DE126" s="21"/>
      <c r="DF126" s="21"/>
      <c r="DG126" s="21"/>
      <c r="DH126" s="21"/>
      <c r="DI126" s="21"/>
      <c r="DJ126" s="21"/>
      <c r="DK126" s="21"/>
      <c r="DL126" s="21"/>
      <c r="DM126" s="21"/>
      <c r="DN126" s="21"/>
      <c r="DO126" s="21"/>
      <c r="DP126" s="21"/>
      <c r="DQ126" s="21"/>
      <c r="DR126" s="21"/>
      <c r="DS126" s="21"/>
      <c r="DT126" s="21"/>
      <c r="DU126" s="21"/>
      <c r="DV126" s="21"/>
      <c r="DW126" s="21"/>
      <c r="DX126" s="21"/>
      <c r="DY126" s="21"/>
      <c r="DZ126" s="21"/>
      <c r="EA126" s="21"/>
      <c r="EB126" s="21"/>
      <c r="EC126" s="21"/>
      <c r="ED126" s="21"/>
      <c r="EE126" s="21"/>
      <c r="EF126" s="21"/>
      <c r="EG126" s="21"/>
      <c r="EH126" s="21"/>
      <c r="EI126" s="21"/>
      <c r="EJ126" s="21"/>
      <c r="EK126" s="21"/>
      <c r="EL126" s="21"/>
      <c r="EM126" s="21"/>
      <c r="EN126" s="21"/>
      <c r="EO126" s="21"/>
      <c r="EP126" s="21"/>
      <c r="EQ126" s="21"/>
      <c r="ER126" s="21"/>
      <c r="ES126" s="21"/>
      <c r="ET126" s="21"/>
      <c r="EU126" s="21"/>
      <c r="EV126" s="21"/>
      <c r="EW126" s="21"/>
      <c r="EX126" s="21"/>
      <c r="EY126" s="21"/>
      <c r="EZ126" s="21"/>
      <c r="FA126" s="21"/>
      <c r="FB126" s="21"/>
      <c r="FC126" s="21"/>
      <c r="FD126" s="21"/>
      <c r="FE126" s="21"/>
      <c r="FF126" s="21"/>
      <c r="FG126" s="21"/>
      <c r="FH126" s="21"/>
      <c r="FI126" s="21"/>
      <c r="FJ126" s="21"/>
      <c r="FK126" s="21"/>
      <c r="FL126" s="21"/>
      <c r="FM126" s="21"/>
      <c r="FN126" s="21"/>
      <c r="FO126" s="21"/>
      <c r="FP126" s="21"/>
      <c r="FQ126" s="21"/>
      <c r="FR126" s="21"/>
      <c r="FS126" s="21"/>
      <c r="FT126" s="21"/>
      <c r="FU126" s="21"/>
      <c r="FV126" s="21"/>
      <c r="FW126" s="21"/>
      <c r="FX126" s="21"/>
      <c r="FY126" s="21"/>
      <c r="FZ126" s="21"/>
      <c r="GA126" s="21"/>
      <c r="GB126" s="21"/>
      <c r="GC126" s="21"/>
      <c r="GD126" s="21"/>
      <c r="GE126" s="21"/>
      <c r="GF126" s="21"/>
      <c r="GG126" s="21"/>
      <c r="GH126" s="21"/>
      <c r="GI126" s="21"/>
      <c r="GJ126" s="21"/>
      <c r="GK126" s="21"/>
      <c r="GL126" s="21"/>
      <c r="GM126" s="21"/>
      <c r="GN126" s="21"/>
      <c r="GO126" s="21"/>
      <c r="GP126" s="21"/>
      <c r="GQ126" s="21"/>
      <c r="GR126" s="21"/>
      <c r="GS126" s="21"/>
      <c r="GT126" s="21"/>
      <c r="GU126" s="21"/>
      <c r="GV126" s="21"/>
      <c r="GW126" s="21"/>
      <c r="GX126" s="21"/>
      <c r="GY126" s="21"/>
      <c r="GZ126" s="21"/>
      <c r="HA126" s="21"/>
    </row>
    <row r="127" spans="1:209" s="22" customFormat="1" ht="13">
      <c r="A127" s="27" t="s">
        <v>289</v>
      </c>
      <c r="B127" s="34" t="s">
        <v>290</v>
      </c>
      <c r="C127" s="34" t="s">
        <v>284</v>
      </c>
      <c r="D127" s="34" t="s">
        <v>13</v>
      </c>
      <c r="E127" s="6">
        <v>20</v>
      </c>
      <c r="F127" s="41"/>
      <c r="G127" s="4">
        <f t="shared" si="5"/>
        <v>0</v>
      </c>
      <c r="H127" s="13">
        <v>850007032302</v>
      </c>
      <c r="I127" s="6">
        <v>39</v>
      </c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  <c r="CP127" s="21"/>
      <c r="CQ127" s="21"/>
      <c r="CR127" s="21"/>
      <c r="CS127" s="21"/>
      <c r="CT127" s="21"/>
      <c r="CU127" s="21"/>
      <c r="CV127" s="21"/>
      <c r="CW127" s="21"/>
      <c r="CX127" s="21"/>
      <c r="CY127" s="21"/>
      <c r="CZ127" s="21"/>
      <c r="DA127" s="21"/>
      <c r="DB127" s="21"/>
      <c r="DC127" s="21"/>
      <c r="DD127" s="21"/>
      <c r="DE127" s="21"/>
      <c r="DF127" s="21"/>
      <c r="DG127" s="21"/>
      <c r="DH127" s="21"/>
      <c r="DI127" s="21"/>
      <c r="DJ127" s="21"/>
      <c r="DK127" s="21"/>
      <c r="DL127" s="21"/>
      <c r="DM127" s="21"/>
      <c r="DN127" s="21"/>
      <c r="DO127" s="21"/>
      <c r="DP127" s="21"/>
      <c r="DQ127" s="21"/>
      <c r="DR127" s="21"/>
      <c r="DS127" s="21"/>
      <c r="DT127" s="21"/>
      <c r="DU127" s="21"/>
      <c r="DV127" s="21"/>
      <c r="DW127" s="21"/>
      <c r="DX127" s="21"/>
      <c r="DY127" s="21"/>
      <c r="DZ127" s="21"/>
      <c r="EA127" s="21"/>
      <c r="EB127" s="21"/>
      <c r="EC127" s="21"/>
      <c r="ED127" s="21"/>
      <c r="EE127" s="21"/>
      <c r="EF127" s="21"/>
      <c r="EG127" s="21"/>
      <c r="EH127" s="21"/>
      <c r="EI127" s="21"/>
      <c r="EJ127" s="21"/>
      <c r="EK127" s="21"/>
      <c r="EL127" s="21"/>
      <c r="EM127" s="21"/>
      <c r="EN127" s="21"/>
      <c r="EO127" s="21"/>
      <c r="EP127" s="21"/>
      <c r="EQ127" s="21"/>
      <c r="ER127" s="21"/>
      <c r="ES127" s="21"/>
      <c r="ET127" s="21"/>
      <c r="EU127" s="21"/>
      <c r="EV127" s="21"/>
      <c r="EW127" s="21"/>
      <c r="EX127" s="21"/>
      <c r="EY127" s="21"/>
      <c r="EZ127" s="21"/>
      <c r="FA127" s="21"/>
      <c r="FB127" s="21"/>
      <c r="FC127" s="21"/>
      <c r="FD127" s="21"/>
      <c r="FE127" s="21"/>
      <c r="FF127" s="21"/>
      <c r="FG127" s="21"/>
      <c r="FH127" s="21"/>
      <c r="FI127" s="21"/>
      <c r="FJ127" s="21"/>
      <c r="FK127" s="21"/>
      <c r="FL127" s="21"/>
      <c r="FM127" s="21"/>
      <c r="FN127" s="21"/>
      <c r="FO127" s="21"/>
      <c r="FP127" s="21"/>
      <c r="FQ127" s="21"/>
      <c r="FR127" s="21"/>
      <c r="FS127" s="21"/>
      <c r="FT127" s="21"/>
      <c r="FU127" s="21"/>
      <c r="FV127" s="21"/>
      <c r="FW127" s="21"/>
      <c r="FX127" s="21"/>
      <c r="FY127" s="21"/>
      <c r="FZ127" s="21"/>
      <c r="GA127" s="21"/>
      <c r="GB127" s="21"/>
      <c r="GC127" s="21"/>
      <c r="GD127" s="21"/>
      <c r="GE127" s="21"/>
      <c r="GF127" s="21"/>
      <c r="GG127" s="21"/>
      <c r="GH127" s="21"/>
      <c r="GI127" s="21"/>
      <c r="GJ127" s="21"/>
      <c r="GK127" s="21"/>
      <c r="GL127" s="21"/>
      <c r="GM127" s="21"/>
      <c r="GN127" s="21"/>
      <c r="GO127" s="21"/>
      <c r="GP127" s="21"/>
      <c r="GQ127" s="21"/>
      <c r="GR127" s="21"/>
      <c r="GS127" s="21"/>
      <c r="GT127" s="21"/>
      <c r="GU127" s="21"/>
      <c r="GV127" s="21"/>
      <c r="GW127" s="21"/>
      <c r="GX127" s="21"/>
      <c r="GY127" s="21"/>
      <c r="GZ127" s="21"/>
      <c r="HA127" s="21"/>
    </row>
    <row r="128" spans="1:209" s="22" customFormat="1" ht="13">
      <c r="A128" s="27" t="s">
        <v>291</v>
      </c>
      <c r="B128" s="34" t="s">
        <v>292</v>
      </c>
      <c r="C128" s="34" t="s">
        <v>284</v>
      </c>
      <c r="D128" s="34" t="s">
        <v>13</v>
      </c>
      <c r="E128" s="6">
        <v>20</v>
      </c>
      <c r="F128" s="41"/>
      <c r="G128" s="4">
        <f t="shared" si="5"/>
        <v>0</v>
      </c>
      <c r="H128" s="13">
        <v>850007032296</v>
      </c>
      <c r="I128" s="6">
        <v>39</v>
      </c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/>
      <c r="CR128" s="21"/>
      <c r="CS128" s="21"/>
      <c r="CT128" s="21"/>
      <c r="CU128" s="21"/>
      <c r="CV128" s="21"/>
      <c r="CW128" s="21"/>
      <c r="CX128" s="21"/>
      <c r="CY128" s="21"/>
      <c r="CZ128" s="21"/>
      <c r="DA128" s="21"/>
      <c r="DB128" s="21"/>
      <c r="DC128" s="21"/>
      <c r="DD128" s="21"/>
      <c r="DE128" s="21"/>
      <c r="DF128" s="21"/>
      <c r="DG128" s="21"/>
      <c r="DH128" s="21"/>
      <c r="DI128" s="21"/>
      <c r="DJ128" s="21"/>
      <c r="DK128" s="21"/>
      <c r="DL128" s="21"/>
      <c r="DM128" s="21"/>
      <c r="DN128" s="21"/>
      <c r="DO128" s="21"/>
      <c r="DP128" s="21"/>
      <c r="DQ128" s="21"/>
      <c r="DR128" s="21"/>
      <c r="DS128" s="21"/>
      <c r="DT128" s="21"/>
      <c r="DU128" s="21"/>
      <c r="DV128" s="21"/>
      <c r="DW128" s="21"/>
      <c r="DX128" s="21"/>
      <c r="DY128" s="21"/>
      <c r="DZ128" s="21"/>
      <c r="EA128" s="21"/>
      <c r="EB128" s="21"/>
      <c r="EC128" s="21"/>
      <c r="ED128" s="21"/>
      <c r="EE128" s="21"/>
      <c r="EF128" s="21"/>
      <c r="EG128" s="21"/>
      <c r="EH128" s="21"/>
      <c r="EI128" s="21"/>
      <c r="EJ128" s="21"/>
      <c r="EK128" s="21"/>
      <c r="EL128" s="21"/>
      <c r="EM128" s="21"/>
      <c r="EN128" s="21"/>
      <c r="EO128" s="21"/>
      <c r="EP128" s="21"/>
      <c r="EQ128" s="21"/>
      <c r="ER128" s="21"/>
      <c r="ES128" s="21"/>
      <c r="ET128" s="21"/>
      <c r="EU128" s="21"/>
      <c r="EV128" s="21"/>
      <c r="EW128" s="21"/>
      <c r="EX128" s="21"/>
      <c r="EY128" s="21"/>
      <c r="EZ128" s="21"/>
      <c r="FA128" s="21"/>
      <c r="FB128" s="21"/>
      <c r="FC128" s="21"/>
      <c r="FD128" s="21"/>
      <c r="FE128" s="21"/>
      <c r="FF128" s="21"/>
      <c r="FG128" s="21"/>
      <c r="FH128" s="21"/>
      <c r="FI128" s="21"/>
      <c r="FJ128" s="21"/>
      <c r="FK128" s="21"/>
      <c r="FL128" s="21"/>
      <c r="FM128" s="21"/>
      <c r="FN128" s="21"/>
      <c r="FO128" s="21"/>
      <c r="FP128" s="21"/>
      <c r="FQ128" s="21"/>
      <c r="FR128" s="21"/>
      <c r="FS128" s="21"/>
      <c r="FT128" s="21"/>
      <c r="FU128" s="21"/>
      <c r="FV128" s="21"/>
      <c r="FW128" s="21"/>
      <c r="FX128" s="21"/>
      <c r="FY128" s="21"/>
      <c r="FZ128" s="21"/>
      <c r="GA128" s="21"/>
      <c r="GB128" s="21"/>
      <c r="GC128" s="21"/>
      <c r="GD128" s="21"/>
      <c r="GE128" s="21"/>
      <c r="GF128" s="21"/>
      <c r="GG128" s="21"/>
      <c r="GH128" s="21"/>
      <c r="GI128" s="21"/>
      <c r="GJ128" s="21"/>
      <c r="GK128" s="21"/>
      <c r="GL128" s="21"/>
      <c r="GM128" s="21"/>
      <c r="GN128" s="21"/>
      <c r="GO128" s="21"/>
      <c r="GP128" s="21"/>
      <c r="GQ128" s="21"/>
      <c r="GR128" s="21"/>
      <c r="GS128" s="21"/>
      <c r="GT128" s="21"/>
      <c r="GU128" s="21"/>
      <c r="GV128" s="21"/>
      <c r="GW128" s="21"/>
      <c r="GX128" s="21"/>
      <c r="GY128" s="21"/>
      <c r="GZ128" s="21"/>
      <c r="HA128" s="21"/>
    </row>
    <row r="129" spans="1:209" s="22" customFormat="1" ht="13">
      <c r="A129" s="27" t="s">
        <v>293</v>
      </c>
      <c r="B129" s="34" t="s">
        <v>294</v>
      </c>
      <c r="C129" s="34" t="s">
        <v>284</v>
      </c>
      <c r="D129" s="34" t="s">
        <v>13</v>
      </c>
      <c r="E129" s="6">
        <v>20</v>
      </c>
      <c r="F129" s="41"/>
      <c r="G129" s="4">
        <f t="shared" si="5"/>
        <v>0</v>
      </c>
      <c r="H129" s="13">
        <v>850007032289</v>
      </c>
      <c r="I129" s="6">
        <v>39</v>
      </c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  <c r="CZ129" s="21"/>
      <c r="DA129" s="21"/>
      <c r="DB129" s="21"/>
      <c r="DC129" s="21"/>
      <c r="DD129" s="21"/>
      <c r="DE129" s="21"/>
      <c r="DF129" s="21"/>
      <c r="DG129" s="21"/>
      <c r="DH129" s="21"/>
      <c r="DI129" s="21"/>
      <c r="DJ129" s="21"/>
      <c r="DK129" s="21"/>
      <c r="DL129" s="21"/>
      <c r="DM129" s="21"/>
      <c r="DN129" s="21"/>
      <c r="DO129" s="21"/>
      <c r="DP129" s="21"/>
      <c r="DQ129" s="21"/>
      <c r="DR129" s="21"/>
      <c r="DS129" s="21"/>
      <c r="DT129" s="21"/>
      <c r="DU129" s="21"/>
      <c r="DV129" s="21"/>
      <c r="DW129" s="21"/>
      <c r="DX129" s="21"/>
      <c r="DY129" s="21"/>
      <c r="DZ129" s="21"/>
      <c r="EA129" s="21"/>
      <c r="EB129" s="21"/>
      <c r="EC129" s="21"/>
      <c r="ED129" s="21"/>
      <c r="EE129" s="21"/>
      <c r="EF129" s="21"/>
      <c r="EG129" s="21"/>
      <c r="EH129" s="21"/>
      <c r="EI129" s="21"/>
      <c r="EJ129" s="21"/>
      <c r="EK129" s="21"/>
      <c r="EL129" s="21"/>
      <c r="EM129" s="21"/>
      <c r="EN129" s="21"/>
      <c r="EO129" s="21"/>
      <c r="EP129" s="21"/>
      <c r="EQ129" s="21"/>
      <c r="ER129" s="21"/>
      <c r="ES129" s="21"/>
      <c r="ET129" s="21"/>
      <c r="EU129" s="21"/>
      <c r="EV129" s="21"/>
      <c r="EW129" s="21"/>
      <c r="EX129" s="21"/>
      <c r="EY129" s="21"/>
      <c r="EZ129" s="21"/>
      <c r="FA129" s="21"/>
      <c r="FB129" s="21"/>
      <c r="FC129" s="21"/>
      <c r="FD129" s="21"/>
      <c r="FE129" s="21"/>
      <c r="FF129" s="21"/>
      <c r="FG129" s="21"/>
      <c r="FH129" s="21"/>
      <c r="FI129" s="21"/>
      <c r="FJ129" s="21"/>
      <c r="FK129" s="21"/>
      <c r="FL129" s="21"/>
      <c r="FM129" s="21"/>
      <c r="FN129" s="21"/>
      <c r="FO129" s="21"/>
      <c r="FP129" s="21"/>
      <c r="FQ129" s="21"/>
      <c r="FR129" s="21"/>
      <c r="FS129" s="21"/>
      <c r="FT129" s="21"/>
      <c r="FU129" s="21"/>
      <c r="FV129" s="21"/>
      <c r="FW129" s="21"/>
      <c r="FX129" s="21"/>
      <c r="FY129" s="21"/>
      <c r="FZ129" s="21"/>
      <c r="GA129" s="21"/>
      <c r="GB129" s="21"/>
      <c r="GC129" s="21"/>
      <c r="GD129" s="21"/>
      <c r="GE129" s="21"/>
      <c r="GF129" s="21"/>
      <c r="GG129" s="21"/>
      <c r="GH129" s="21"/>
      <c r="GI129" s="21"/>
      <c r="GJ129" s="21"/>
      <c r="GK129" s="21"/>
      <c r="GL129" s="21"/>
      <c r="GM129" s="21"/>
      <c r="GN129" s="21"/>
      <c r="GO129" s="21"/>
      <c r="GP129" s="21"/>
      <c r="GQ129" s="21"/>
      <c r="GR129" s="21"/>
      <c r="GS129" s="21"/>
      <c r="GT129" s="21"/>
      <c r="GU129" s="21"/>
      <c r="GV129" s="21"/>
      <c r="GW129" s="21"/>
      <c r="GX129" s="21"/>
      <c r="GY129" s="21"/>
      <c r="GZ129" s="21"/>
      <c r="HA129" s="21"/>
    </row>
    <row r="130" spans="1:209" s="40" customFormat="1" ht="13">
      <c r="A130" s="23"/>
      <c r="B130" s="23" t="s">
        <v>295</v>
      </c>
      <c r="C130" s="24"/>
      <c r="D130" s="24"/>
      <c r="E130" s="3"/>
      <c r="F130" s="38"/>
      <c r="G130" s="38"/>
      <c r="H130" s="12"/>
      <c r="I130" s="3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9"/>
      <c r="BQ130" s="39"/>
      <c r="BR130" s="39"/>
      <c r="BS130" s="39"/>
      <c r="BT130" s="39"/>
      <c r="BU130" s="39"/>
      <c r="BV130" s="39"/>
      <c r="BW130" s="39"/>
      <c r="BX130" s="39"/>
      <c r="BY130" s="39"/>
      <c r="BZ130" s="39"/>
      <c r="CA130" s="39"/>
      <c r="CB130" s="39"/>
      <c r="CC130" s="39"/>
      <c r="CD130" s="39"/>
      <c r="CE130" s="39"/>
      <c r="CF130" s="39"/>
      <c r="CG130" s="39"/>
      <c r="CH130" s="39"/>
      <c r="CI130" s="39"/>
      <c r="CJ130" s="39"/>
      <c r="CK130" s="39"/>
      <c r="CL130" s="39"/>
      <c r="CM130" s="39"/>
      <c r="CN130" s="39"/>
      <c r="CO130" s="39"/>
      <c r="CP130" s="39"/>
      <c r="CQ130" s="39"/>
      <c r="CR130" s="39"/>
      <c r="CS130" s="39"/>
      <c r="CT130" s="39"/>
      <c r="CU130" s="39"/>
      <c r="CV130" s="39"/>
      <c r="CW130" s="39"/>
      <c r="CX130" s="39"/>
      <c r="CY130" s="39"/>
      <c r="CZ130" s="39"/>
      <c r="DA130" s="39"/>
      <c r="DB130" s="39"/>
      <c r="DC130" s="39"/>
      <c r="DD130" s="39"/>
      <c r="DE130" s="39"/>
      <c r="DF130" s="39"/>
      <c r="DG130" s="39"/>
      <c r="DH130" s="39"/>
      <c r="DI130" s="39"/>
      <c r="DJ130" s="39"/>
      <c r="DK130" s="39"/>
      <c r="DL130" s="39"/>
      <c r="DM130" s="39"/>
      <c r="DN130" s="39"/>
      <c r="DO130" s="39"/>
      <c r="DP130" s="39"/>
      <c r="DQ130" s="39"/>
      <c r="DR130" s="39"/>
      <c r="DS130" s="39"/>
      <c r="DT130" s="39"/>
      <c r="DU130" s="39"/>
      <c r="DV130" s="39"/>
      <c r="DW130" s="39"/>
      <c r="DX130" s="39"/>
      <c r="DY130" s="39"/>
      <c r="DZ130" s="39"/>
      <c r="EA130" s="39"/>
      <c r="EB130" s="39"/>
      <c r="EC130" s="39"/>
      <c r="ED130" s="39"/>
      <c r="EE130" s="39"/>
      <c r="EF130" s="39"/>
      <c r="EG130" s="39"/>
      <c r="EH130" s="39"/>
      <c r="EI130" s="39"/>
      <c r="EJ130" s="39"/>
      <c r="EK130" s="39"/>
      <c r="EL130" s="39"/>
      <c r="EM130" s="39"/>
      <c r="EN130" s="39"/>
      <c r="EO130" s="39"/>
      <c r="EP130" s="39"/>
      <c r="EQ130" s="39"/>
      <c r="ER130" s="39"/>
      <c r="ES130" s="39"/>
      <c r="ET130" s="39"/>
      <c r="EU130" s="39"/>
      <c r="EV130" s="39"/>
      <c r="EW130" s="39"/>
      <c r="EX130" s="39"/>
      <c r="EY130" s="39"/>
      <c r="EZ130" s="39"/>
      <c r="FA130" s="39"/>
      <c r="FB130" s="39"/>
      <c r="FC130" s="39"/>
      <c r="FD130" s="39"/>
      <c r="FE130" s="39"/>
      <c r="FF130" s="39"/>
      <c r="FG130" s="39"/>
      <c r="FH130" s="39"/>
      <c r="FI130" s="39"/>
      <c r="FJ130" s="39"/>
      <c r="FK130" s="39"/>
      <c r="FL130" s="39"/>
      <c r="FM130" s="39"/>
      <c r="FN130" s="39"/>
      <c r="FO130" s="39"/>
      <c r="FP130" s="39"/>
      <c r="FQ130" s="39"/>
      <c r="FR130" s="39"/>
      <c r="FS130" s="39"/>
      <c r="FT130" s="39"/>
      <c r="FU130" s="39"/>
      <c r="FV130" s="39"/>
      <c r="FW130" s="39"/>
      <c r="FX130" s="39"/>
      <c r="FY130" s="39"/>
      <c r="FZ130" s="39"/>
      <c r="GA130" s="39"/>
      <c r="GB130" s="39"/>
      <c r="GC130" s="39"/>
      <c r="GD130" s="39"/>
      <c r="GE130" s="39"/>
      <c r="GF130" s="39"/>
      <c r="GG130" s="39"/>
      <c r="GH130" s="39"/>
      <c r="GI130" s="39"/>
      <c r="GJ130" s="39"/>
      <c r="GK130" s="39"/>
      <c r="GL130" s="39"/>
      <c r="GM130" s="39"/>
      <c r="GN130" s="39"/>
      <c r="GO130" s="39"/>
      <c r="GP130" s="39"/>
      <c r="GQ130" s="39"/>
      <c r="GR130" s="39"/>
      <c r="GS130" s="39"/>
      <c r="GT130" s="39"/>
      <c r="GU130" s="39"/>
      <c r="GV130" s="39"/>
      <c r="GW130" s="39"/>
      <c r="GX130" s="39"/>
      <c r="GY130" s="39"/>
      <c r="GZ130" s="39"/>
      <c r="HA130" s="39"/>
    </row>
    <row r="131" spans="1:209" s="40" customFormat="1" ht="13">
      <c r="A131" s="27" t="s">
        <v>296</v>
      </c>
      <c r="B131" s="42" t="s">
        <v>297</v>
      </c>
      <c r="C131" s="42" t="s">
        <v>298</v>
      </c>
      <c r="D131" s="42" t="s">
        <v>299</v>
      </c>
      <c r="E131" s="7">
        <v>4</v>
      </c>
      <c r="F131" s="43"/>
      <c r="G131" s="4">
        <f>E131*F131</f>
        <v>0</v>
      </c>
      <c r="H131" s="16">
        <v>812520032672</v>
      </c>
      <c r="I131" s="7">
        <v>7</v>
      </c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9"/>
      <c r="BQ131" s="39"/>
      <c r="BR131" s="39"/>
      <c r="BS131" s="39"/>
      <c r="BT131" s="39"/>
      <c r="BU131" s="39"/>
      <c r="BV131" s="39"/>
      <c r="BW131" s="39"/>
      <c r="BX131" s="39"/>
      <c r="BY131" s="39"/>
      <c r="BZ131" s="39"/>
      <c r="CA131" s="39"/>
      <c r="CB131" s="39"/>
      <c r="CC131" s="39"/>
      <c r="CD131" s="39"/>
      <c r="CE131" s="39"/>
      <c r="CF131" s="39"/>
      <c r="CG131" s="39"/>
      <c r="CH131" s="39"/>
      <c r="CI131" s="39"/>
      <c r="CJ131" s="39"/>
      <c r="CK131" s="39"/>
      <c r="CL131" s="39"/>
      <c r="CM131" s="39"/>
      <c r="CN131" s="39"/>
      <c r="CO131" s="39"/>
      <c r="CP131" s="39"/>
      <c r="CQ131" s="39"/>
      <c r="CR131" s="39"/>
      <c r="CS131" s="39"/>
      <c r="CT131" s="39"/>
      <c r="CU131" s="39"/>
      <c r="CV131" s="39"/>
      <c r="CW131" s="39"/>
      <c r="CX131" s="39"/>
      <c r="CY131" s="39"/>
      <c r="CZ131" s="39"/>
      <c r="DA131" s="39"/>
      <c r="DB131" s="39"/>
      <c r="DC131" s="39"/>
      <c r="DD131" s="39"/>
      <c r="DE131" s="39"/>
      <c r="DF131" s="39"/>
      <c r="DG131" s="39"/>
      <c r="DH131" s="39"/>
      <c r="DI131" s="39"/>
      <c r="DJ131" s="39"/>
      <c r="DK131" s="39"/>
      <c r="DL131" s="39"/>
      <c r="DM131" s="39"/>
      <c r="DN131" s="39"/>
      <c r="DO131" s="39"/>
      <c r="DP131" s="39"/>
      <c r="DQ131" s="39"/>
      <c r="DR131" s="39"/>
      <c r="DS131" s="39"/>
      <c r="DT131" s="39"/>
      <c r="DU131" s="39"/>
      <c r="DV131" s="39"/>
      <c r="DW131" s="39"/>
      <c r="DX131" s="39"/>
      <c r="DY131" s="39"/>
      <c r="DZ131" s="39"/>
      <c r="EA131" s="39"/>
      <c r="EB131" s="39"/>
      <c r="EC131" s="39"/>
      <c r="ED131" s="39"/>
      <c r="EE131" s="39"/>
      <c r="EF131" s="39"/>
      <c r="EG131" s="39"/>
      <c r="EH131" s="39"/>
      <c r="EI131" s="39"/>
      <c r="EJ131" s="39"/>
      <c r="EK131" s="39"/>
      <c r="EL131" s="39"/>
      <c r="EM131" s="39"/>
      <c r="EN131" s="39"/>
      <c r="EO131" s="39"/>
      <c r="EP131" s="39"/>
      <c r="EQ131" s="39"/>
      <c r="ER131" s="39"/>
      <c r="ES131" s="39"/>
      <c r="ET131" s="39"/>
      <c r="EU131" s="39"/>
      <c r="EV131" s="39"/>
      <c r="EW131" s="39"/>
      <c r="EX131" s="39"/>
      <c r="EY131" s="39"/>
      <c r="EZ131" s="39"/>
      <c r="FA131" s="39"/>
      <c r="FB131" s="39"/>
      <c r="FC131" s="39"/>
      <c r="FD131" s="39"/>
      <c r="FE131" s="39"/>
      <c r="FF131" s="39"/>
      <c r="FG131" s="39"/>
      <c r="FH131" s="39"/>
      <c r="FI131" s="39"/>
      <c r="FJ131" s="39"/>
      <c r="FK131" s="39"/>
      <c r="FL131" s="39"/>
      <c r="FM131" s="39"/>
      <c r="FN131" s="39"/>
      <c r="FO131" s="39"/>
      <c r="FP131" s="39"/>
      <c r="FQ131" s="39"/>
      <c r="FR131" s="39"/>
      <c r="FS131" s="39"/>
      <c r="FT131" s="39"/>
      <c r="FU131" s="39"/>
      <c r="FV131" s="39"/>
      <c r="FW131" s="39"/>
      <c r="FX131" s="39"/>
      <c r="FY131" s="39"/>
      <c r="FZ131" s="39"/>
      <c r="GA131" s="39"/>
      <c r="GB131" s="39"/>
      <c r="GC131" s="39"/>
      <c r="GD131" s="39"/>
      <c r="GE131" s="39"/>
      <c r="GF131" s="39"/>
      <c r="GG131" s="39"/>
      <c r="GH131" s="39"/>
      <c r="GI131" s="39"/>
      <c r="GJ131" s="39"/>
      <c r="GK131" s="39"/>
      <c r="GL131" s="39"/>
      <c r="GM131" s="39"/>
      <c r="GN131" s="39"/>
      <c r="GO131" s="39"/>
      <c r="GP131" s="39"/>
      <c r="GQ131" s="39"/>
      <c r="GR131" s="39"/>
      <c r="GS131" s="39"/>
      <c r="GT131" s="39"/>
      <c r="GU131" s="39"/>
      <c r="GV131" s="39"/>
      <c r="GW131" s="39"/>
      <c r="GX131" s="39"/>
      <c r="GY131" s="39"/>
      <c r="GZ131" s="39"/>
      <c r="HA131" s="39"/>
    </row>
    <row r="132" spans="1:209" s="40" customFormat="1" ht="13">
      <c r="A132" s="27" t="s">
        <v>300</v>
      </c>
      <c r="B132" s="42" t="s">
        <v>301</v>
      </c>
      <c r="C132" s="42" t="s">
        <v>302</v>
      </c>
      <c r="D132" s="42" t="s">
        <v>303</v>
      </c>
      <c r="E132" s="7">
        <v>3</v>
      </c>
      <c r="F132" s="43"/>
      <c r="G132" s="4">
        <f>E132*F132</f>
        <v>0</v>
      </c>
      <c r="H132" s="16">
        <v>812520032542</v>
      </c>
      <c r="I132" s="7">
        <v>5</v>
      </c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9"/>
      <c r="BQ132" s="39"/>
      <c r="BR132" s="39"/>
      <c r="BS132" s="39"/>
      <c r="BT132" s="39"/>
      <c r="BU132" s="39"/>
      <c r="BV132" s="39"/>
      <c r="BW132" s="39"/>
      <c r="BX132" s="39"/>
      <c r="BY132" s="39"/>
      <c r="BZ132" s="39"/>
      <c r="CA132" s="39"/>
      <c r="CB132" s="39"/>
      <c r="CC132" s="39"/>
      <c r="CD132" s="39"/>
      <c r="CE132" s="39"/>
      <c r="CF132" s="39"/>
      <c r="CG132" s="39"/>
      <c r="CH132" s="39"/>
      <c r="CI132" s="39"/>
      <c r="CJ132" s="39"/>
      <c r="CK132" s="39"/>
      <c r="CL132" s="39"/>
      <c r="CM132" s="39"/>
      <c r="CN132" s="39"/>
      <c r="CO132" s="39"/>
      <c r="CP132" s="39"/>
      <c r="CQ132" s="39"/>
      <c r="CR132" s="39"/>
      <c r="CS132" s="39"/>
      <c r="CT132" s="39"/>
      <c r="CU132" s="39"/>
      <c r="CV132" s="39"/>
      <c r="CW132" s="39"/>
      <c r="CX132" s="39"/>
      <c r="CY132" s="39"/>
      <c r="CZ132" s="39"/>
      <c r="DA132" s="39"/>
      <c r="DB132" s="39"/>
      <c r="DC132" s="39"/>
      <c r="DD132" s="39"/>
      <c r="DE132" s="39"/>
      <c r="DF132" s="39"/>
      <c r="DG132" s="39"/>
      <c r="DH132" s="39"/>
      <c r="DI132" s="39"/>
      <c r="DJ132" s="39"/>
      <c r="DK132" s="39"/>
      <c r="DL132" s="39"/>
      <c r="DM132" s="39"/>
      <c r="DN132" s="39"/>
      <c r="DO132" s="39"/>
      <c r="DP132" s="39"/>
      <c r="DQ132" s="39"/>
      <c r="DR132" s="39"/>
      <c r="DS132" s="39"/>
      <c r="DT132" s="39"/>
      <c r="DU132" s="39"/>
      <c r="DV132" s="39"/>
      <c r="DW132" s="39"/>
      <c r="DX132" s="39"/>
      <c r="DY132" s="39"/>
      <c r="DZ132" s="39"/>
      <c r="EA132" s="39"/>
      <c r="EB132" s="39"/>
      <c r="EC132" s="39"/>
      <c r="ED132" s="39"/>
      <c r="EE132" s="39"/>
      <c r="EF132" s="39"/>
      <c r="EG132" s="39"/>
      <c r="EH132" s="39"/>
      <c r="EI132" s="39"/>
      <c r="EJ132" s="39"/>
      <c r="EK132" s="39"/>
      <c r="EL132" s="39"/>
      <c r="EM132" s="39"/>
      <c r="EN132" s="39"/>
      <c r="EO132" s="39"/>
      <c r="EP132" s="39"/>
      <c r="EQ132" s="39"/>
      <c r="ER132" s="39"/>
      <c r="ES132" s="39"/>
      <c r="ET132" s="39"/>
      <c r="EU132" s="39"/>
      <c r="EV132" s="39"/>
      <c r="EW132" s="39"/>
      <c r="EX132" s="39"/>
      <c r="EY132" s="39"/>
      <c r="EZ132" s="39"/>
      <c r="FA132" s="39"/>
      <c r="FB132" s="39"/>
      <c r="FC132" s="39"/>
      <c r="FD132" s="39"/>
      <c r="FE132" s="39"/>
      <c r="FF132" s="39"/>
      <c r="FG132" s="39"/>
      <c r="FH132" s="39"/>
      <c r="FI132" s="39"/>
      <c r="FJ132" s="39"/>
      <c r="FK132" s="39"/>
      <c r="FL132" s="39"/>
      <c r="FM132" s="39"/>
      <c r="FN132" s="39"/>
      <c r="FO132" s="39"/>
      <c r="FP132" s="39"/>
      <c r="FQ132" s="39"/>
      <c r="FR132" s="39"/>
      <c r="FS132" s="39"/>
      <c r="FT132" s="39"/>
      <c r="FU132" s="39"/>
      <c r="FV132" s="39"/>
      <c r="FW132" s="39"/>
      <c r="FX132" s="39"/>
      <c r="FY132" s="39"/>
      <c r="FZ132" s="39"/>
      <c r="GA132" s="39"/>
      <c r="GB132" s="39"/>
      <c r="GC132" s="39"/>
      <c r="GD132" s="39"/>
      <c r="GE132" s="39"/>
      <c r="GF132" s="39"/>
      <c r="GG132" s="39"/>
      <c r="GH132" s="39"/>
      <c r="GI132" s="39"/>
      <c r="GJ132" s="39"/>
      <c r="GK132" s="39"/>
      <c r="GL132" s="39"/>
      <c r="GM132" s="39"/>
      <c r="GN132" s="39"/>
      <c r="GO132" s="39"/>
      <c r="GP132" s="39"/>
      <c r="GQ132" s="39"/>
      <c r="GR132" s="39"/>
      <c r="GS132" s="39"/>
      <c r="GT132" s="39"/>
      <c r="GU132" s="39"/>
      <c r="GV132" s="39"/>
      <c r="GW132" s="39"/>
      <c r="GX132" s="39"/>
      <c r="GY132" s="39"/>
      <c r="GZ132" s="39"/>
      <c r="HA132" s="39"/>
    </row>
    <row r="133" spans="1:209" s="40" customFormat="1" ht="13">
      <c r="A133" s="27" t="s">
        <v>304</v>
      </c>
      <c r="B133" s="42" t="s">
        <v>305</v>
      </c>
      <c r="C133" s="42" t="s">
        <v>302</v>
      </c>
      <c r="D133" s="42" t="s">
        <v>303</v>
      </c>
      <c r="E133" s="7">
        <v>3</v>
      </c>
      <c r="F133" s="43"/>
      <c r="G133" s="4">
        <f>E133*F133</f>
        <v>0</v>
      </c>
      <c r="H133" s="16">
        <v>812520032535</v>
      </c>
      <c r="I133" s="7">
        <v>5</v>
      </c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39"/>
      <c r="BQ133" s="39"/>
      <c r="BR133" s="39"/>
      <c r="BS133" s="39"/>
      <c r="BT133" s="39"/>
      <c r="BU133" s="39"/>
      <c r="BV133" s="39"/>
      <c r="BW133" s="39"/>
      <c r="BX133" s="39"/>
      <c r="BY133" s="39"/>
      <c r="BZ133" s="39"/>
      <c r="CA133" s="39"/>
      <c r="CB133" s="39"/>
      <c r="CC133" s="39"/>
      <c r="CD133" s="39"/>
      <c r="CE133" s="39"/>
      <c r="CF133" s="39"/>
      <c r="CG133" s="39"/>
      <c r="CH133" s="39"/>
      <c r="CI133" s="39"/>
      <c r="CJ133" s="39"/>
      <c r="CK133" s="39"/>
      <c r="CL133" s="39"/>
      <c r="CM133" s="39"/>
      <c r="CN133" s="39"/>
      <c r="CO133" s="39"/>
      <c r="CP133" s="39"/>
      <c r="CQ133" s="39"/>
      <c r="CR133" s="39"/>
      <c r="CS133" s="39"/>
      <c r="CT133" s="39"/>
      <c r="CU133" s="39"/>
      <c r="CV133" s="39"/>
      <c r="CW133" s="39"/>
      <c r="CX133" s="39"/>
      <c r="CY133" s="39"/>
      <c r="CZ133" s="39"/>
      <c r="DA133" s="39"/>
      <c r="DB133" s="39"/>
      <c r="DC133" s="39"/>
      <c r="DD133" s="39"/>
      <c r="DE133" s="39"/>
      <c r="DF133" s="39"/>
      <c r="DG133" s="39"/>
      <c r="DH133" s="39"/>
      <c r="DI133" s="39"/>
      <c r="DJ133" s="39"/>
      <c r="DK133" s="39"/>
      <c r="DL133" s="39"/>
      <c r="DM133" s="39"/>
      <c r="DN133" s="39"/>
      <c r="DO133" s="39"/>
      <c r="DP133" s="39"/>
      <c r="DQ133" s="39"/>
      <c r="DR133" s="39"/>
      <c r="DS133" s="39"/>
      <c r="DT133" s="39"/>
      <c r="DU133" s="39"/>
      <c r="DV133" s="39"/>
      <c r="DW133" s="39"/>
      <c r="DX133" s="39"/>
      <c r="DY133" s="39"/>
      <c r="DZ133" s="39"/>
      <c r="EA133" s="39"/>
      <c r="EB133" s="39"/>
      <c r="EC133" s="39"/>
      <c r="ED133" s="39"/>
      <c r="EE133" s="39"/>
      <c r="EF133" s="39"/>
      <c r="EG133" s="39"/>
      <c r="EH133" s="39"/>
      <c r="EI133" s="39"/>
      <c r="EJ133" s="39"/>
      <c r="EK133" s="39"/>
      <c r="EL133" s="39"/>
      <c r="EM133" s="39"/>
      <c r="EN133" s="39"/>
      <c r="EO133" s="39"/>
      <c r="EP133" s="39"/>
      <c r="EQ133" s="39"/>
      <c r="ER133" s="39"/>
      <c r="ES133" s="39"/>
      <c r="ET133" s="39"/>
      <c r="EU133" s="39"/>
      <c r="EV133" s="39"/>
      <c r="EW133" s="39"/>
      <c r="EX133" s="39"/>
      <c r="EY133" s="39"/>
      <c r="EZ133" s="39"/>
      <c r="FA133" s="39"/>
      <c r="FB133" s="39"/>
      <c r="FC133" s="39"/>
      <c r="FD133" s="39"/>
      <c r="FE133" s="39"/>
      <c r="FF133" s="39"/>
      <c r="FG133" s="39"/>
      <c r="FH133" s="39"/>
      <c r="FI133" s="39"/>
      <c r="FJ133" s="39"/>
      <c r="FK133" s="39"/>
      <c r="FL133" s="39"/>
      <c r="FM133" s="39"/>
      <c r="FN133" s="39"/>
      <c r="FO133" s="39"/>
      <c r="FP133" s="39"/>
      <c r="FQ133" s="39"/>
      <c r="FR133" s="39"/>
      <c r="FS133" s="39"/>
      <c r="FT133" s="39"/>
      <c r="FU133" s="39"/>
      <c r="FV133" s="39"/>
      <c r="FW133" s="39"/>
      <c r="FX133" s="39"/>
      <c r="FY133" s="39"/>
      <c r="FZ133" s="39"/>
      <c r="GA133" s="39"/>
      <c r="GB133" s="39"/>
      <c r="GC133" s="39"/>
      <c r="GD133" s="39"/>
      <c r="GE133" s="39"/>
      <c r="GF133" s="39"/>
      <c r="GG133" s="39"/>
      <c r="GH133" s="39"/>
      <c r="GI133" s="39"/>
      <c r="GJ133" s="39"/>
      <c r="GK133" s="39"/>
      <c r="GL133" s="39"/>
      <c r="GM133" s="39"/>
      <c r="GN133" s="39"/>
      <c r="GO133" s="39"/>
      <c r="GP133" s="39"/>
      <c r="GQ133" s="39"/>
      <c r="GR133" s="39"/>
      <c r="GS133" s="39"/>
      <c r="GT133" s="39"/>
      <c r="GU133" s="39"/>
      <c r="GV133" s="39"/>
      <c r="GW133" s="39"/>
      <c r="GX133" s="39"/>
      <c r="GY133" s="39"/>
      <c r="GZ133" s="39"/>
      <c r="HA133" s="39"/>
    </row>
    <row r="134" spans="1:209" s="40" customFormat="1" ht="13">
      <c r="A134" s="27" t="s">
        <v>306</v>
      </c>
      <c r="B134" s="42" t="s">
        <v>307</v>
      </c>
      <c r="C134" s="42" t="s">
        <v>302</v>
      </c>
      <c r="D134" s="42" t="s">
        <v>303</v>
      </c>
      <c r="E134" s="7">
        <v>3</v>
      </c>
      <c r="F134" s="43"/>
      <c r="G134" s="4">
        <f>E134*F134</f>
        <v>0</v>
      </c>
      <c r="H134" s="16">
        <v>812520032548</v>
      </c>
      <c r="I134" s="7">
        <v>5</v>
      </c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9"/>
      <c r="BQ134" s="39"/>
      <c r="BR134" s="39"/>
      <c r="BS134" s="39"/>
      <c r="BT134" s="39"/>
      <c r="BU134" s="39"/>
      <c r="BV134" s="39"/>
      <c r="BW134" s="39"/>
      <c r="BX134" s="39"/>
      <c r="BY134" s="39"/>
      <c r="BZ134" s="39"/>
      <c r="CA134" s="39"/>
      <c r="CB134" s="39"/>
      <c r="CC134" s="39"/>
      <c r="CD134" s="39"/>
      <c r="CE134" s="39"/>
      <c r="CF134" s="39"/>
      <c r="CG134" s="39"/>
      <c r="CH134" s="39"/>
      <c r="CI134" s="39"/>
      <c r="CJ134" s="39"/>
      <c r="CK134" s="39"/>
      <c r="CL134" s="39"/>
      <c r="CM134" s="39"/>
      <c r="CN134" s="39"/>
      <c r="CO134" s="39"/>
      <c r="CP134" s="39"/>
      <c r="CQ134" s="39"/>
      <c r="CR134" s="39"/>
      <c r="CS134" s="39"/>
      <c r="CT134" s="39"/>
      <c r="CU134" s="39"/>
      <c r="CV134" s="39"/>
      <c r="CW134" s="39"/>
      <c r="CX134" s="39"/>
      <c r="CY134" s="39"/>
      <c r="CZ134" s="39"/>
      <c r="DA134" s="39"/>
      <c r="DB134" s="39"/>
      <c r="DC134" s="39"/>
      <c r="DD134" s="39"/>
      <c r="DE134" s="39"/>
      <c r="DF134" s="39"/>
      <c r="DG134" s="39"/>
      <c r="DH134" s="39"/>
      <c r="DI134" s="39"/>
      <c r="DJ134" s="39"/>
      <c r="DK134" s="39"/>
      <c r="DL134" s="39"/>
      <c r="DM134" s="39"/>
      <c r="DN134" s="39"/>
      <c r="DO134" s="39"/>
      <c r="DP134" s="39"/>
      <c r="DQ134" s="39"/>
      <c r="DR134" s="39"/>
      <c r="DS134" s="39"/>
      <c r="DT134" s="39"/>
      <c r="DU134" s="39"/>
      <c r="DV134" s="39"/>
      <c r="DW134" s="39"/>
      <c r="DX134" s="39"/>
      <c r="DY134" s="39"/>
      <c r="DZ134" s="39"/>
      <c r="EA134" s="39"/>
      <c r="EB134" s="39"/>
      <c r="EC134" s="39"/>
      <c r="ED134" s="39"/>
      <c r="EE134" s="39"/>
      <c r="EF134" s="39"/>
      <c r="EG134" s="39"/>
      <c r="EH134" s="39"/>
      <c r="EI134" s="39"/>
      <c r="EJ134" s="39"/>
      <c r="EK134" s="39"/>
      <c r="EL134" s="39"/>
      <c r="EM134" s="39"/>
      <c r="EN134" s="39"/>
      <c r="EO134" s="39"/>
      <c r="EP134" s="39"/>
      <c r="EQ134" s="39"/>
      <c r="ER134" s="39"/>
      <c r="ES134" s="39"/>
      <c r="ET134" s="39"/>
      <c r="EU134" s="39"/>
      <c r="EV134" s="39"/>
      <c r="EW134" s="39"/>
      <c r="EX134" s="39"/>
      <c r="EY134" s="39"/>
      <c r="EZ134" s="39"/>
      <c r="FA134" s="39"/>
      <c r="FB134" s="39"/>
      <c r="FC134" s="39"/>
      <c r="FD134" s="39"/>
      <c r="FE134" s="39"/>
      <c r="FF134" s="39"/>
      <c r="FG134" s="39"/>
      <c r="FH134" s="39"/>
      <c r="FI134" s="39"/>
      <c r="FJ134" s="39"/>
      <c r="FK134" s="39"/>
      <c r="FL134" s="39"/>
      <c r="FM134" s="39"/>
      <c r="FN134" s="39"/>
      <c r="FO134" s="39"/>
      <c r="FP134" s="39"/>
      <c r="FQ134" s="39"/>
      <c r="FR134" s="39"/>
      <c r="FS134" s="39"/>
      <c r="FT134" s="39"/>
      <c r="FU134" s="39"/>
      <c r="FV134" s="39"/>
      <c r="FW134" s="39"/>
      <c r="FX134" s="39"/>
      <c r="FY134" s="39"/>
      <c r="FZ134" s="39"/>
      <c r="GA134" s="39"/>
      <c r="GB134" s="39"/>
      <c r="GC134" s="39"/>
      <c r="GD134" s="39"/>
      <c r="GE134" s="39"/>
      <c r="GF134" s="39"/>
      <c r="GG134" s="39"/>
      <c r="GH134" s="39"/>
      <c r="GI134" s="39"/>
      <c r="GJ134" s="39"/>
      <c r="GK134" s="39"/>
      <c r="GL134" s="39"/>
      <c r="GM134" s="39"/>
      <c r="GN134" s="39"/>
      <c r="GO134" s="39"/>
      <c r="GP134" s="39"/>
      <c r="GQ134" s="39"/>
      <c r="GR134" s="39"/>
      <c r="GS134" s="39"/>
      <c r="GT134" s="39"/>
      <c r="GU134" s="39"/>
      <c r="GV134" s="39"/>
      <c r="GW134" s="39"/>
      <c r="GX134" s="39"/>
      <c r="GY134" s="39"/>
      <c r="GZ134" s="39"/>
      <c r="HA134" s="39"/>
    </row>
    <row r="135" spans="1:209" ht="13">
      <c r="A135" s="23"/>
      <c r="B135" s="23" t="s">
        <v>308</v>
      </c>
      <c r="C135" s="24"/>
      <c r="D135" s="24"/>
      <c r="E135" s="3"/>
      <c r="F135" s="25"/>
      <c r="G135" s="25"/>
      <c r="H135" s="12"/>
      <c r="I135" s="3"/>
    </row>
    <row r="136" spans="1:209" ht="13">
      <c r="A136" s="27" t="s">
        <v>309</v>
      </c>
      <c r="B136" s="42" t="s">
        <v>310</v>
      </c>
      <c r="C136" s="44" t="s">
        <v>311</v>
      </c>
      <c r="D136" s="44" t="s">
        <v>13</v>
      </c>
      <c r="E136" s="8">
        <v>40</v>
      </c>
      <c r="F136" s="45"/>
      <c r="G136" s="4">
        <f>E136*F136</f>
        <v>0</v>
      </c>
      <c r="H136" s="17">
        <v>872351458842</v>
      </c>
      <c r="I136" s="8">
        <v>79</v>
      </c>
    </row>
    <row r="137" spans="1:209" ht="13">
      <c r="A137" s="27" t="s">
        <v>312</v>
      </c>
      <c r="B137" s="42" t="s">
        <v>313</v>
      </c>
      <c r="C137" s="44" t="s">
        <v>314</v>
      </c>
      <c r="D137" s="44" t="s">
        <v>58</v>
      </c>
      <c r="E137" s="8">
        <v>6.5</v>
      </c>
      <c r="F137" s="45"/>
      <c r="G137" s="4">
        <f>E137*F137</f>
        <v>0</v>
      </c>
      <c r="H137" s="17">
        <v>850239006713</v>
      </c>
      <c r="I137" s="8">
        <v>12</v>
      </c>
    </row>
    <row r="138" spans="1:209" ht="13">
      <c r="A138" s="27" t="s">
        <v>315</v>
      </c>
      <c r="B138" s="42" t="s">
        <v>316</v>
      </c>
      <c r="C138" s="44" t="s">
        <v>314</v>
      </c>
      <c r="D138" s="44" t="s">
        <v>317</v>
      </c>
      <c r="E138" s="8">
        <v>6.5</v>
      </c>
      <c r="F138" s="45"/>
      <c r="G138" s="4">
        <f>E138*F138</f>
        <v>0</v>
      </c>
      <c r="H138" s="17">
        <v>850239006553</v>
      </c>
      <c r="I138" s="8">
        <v>12</v>
      </c>
    </row>
    <row r="139" spans="1:209" ht="13">
      <c r="A139" s="27" t="s">
        <v>318</v>
      </c>
      <c r="B139" s="34" t="s">
        <v>319</v>
      </c>
      <c r="C139" s="34" t="s">
        <v>53</v>
      </c>
      <c r="D139" s="34" t="s">
        <v>13</v>
      </c>
      <c r="E139" s="6">
        <v>10</v>
      </c>
      <c r="F139" s="35"/>
      <c r="G139" s="4">
        <f>E139*F139</f>
        <v>0</v>
      </c>
      <c r="H139" s="14">
        <v>850239006539</v>
      </c>
      <c r="I139" s="6">
        <v>19</v>
      </c>
    </row>
    <row r="140" spans="1:209" ht="13">
      <c r="A140" s="23"/>
      <c r="B140" s="23" t="s">
        <v>320</v>
      </c>
      <c r="C140" s="24"/>
      <c r="D140" s="24"/>
      <c r="E140" s="3"/>
      <c r="F140" s="25"/>
      <c r="G140" s="25"/>
      <c r="H140" s="12"/>
      <c r="I140" s="3"/>
    </row>
    <row r="141" spans="1:209" ht="13">
      <c r="A141" s="27" t="s">
        <v>321</v>
      </c>
      <c r="B141" s="46" t="s">
        <v>322</v>
      </c>
      <c r="C141" s="34" t="s">
        <v>323</v>
      </c>
      <c r="D141" s="34" t="s">
        <v>13</v>
      </c>
      <c r="E141" s="6">
        <v>15</v>
      </c>
      <c r="F141" s="35"/>
      <c r="G141" s="4">
        <f t="shared" ref="G141:G158" si="6">E141*F141</f>
        <v>0</v>
      </c>
      <c r="H141" s="16">
        <v>850239006720</v>
      </c>
      <c r="I141" s="6">
        <v>29</v>
      </c>
    </row>
    <row r="142" spans="1:209" ht="13">
      <c r="A142" s="27" t="s">
        <v>324</v>
      </c>
      <c r="B142" s="34" t="s">
        <v>325</v>
      </c>
      <c r="C142" s="34" t="s">
        <v>326</v>
      </c>
      <c r="D142" s="34" t="s">
        <v>13</v>
      </c>
      <c r="E142" s="6">
        <v>10</v>
      </c>
      <c r="F142" s="35"/>
      <c r="G142" s="4">
        <f t="shared" si="6"/>
        <v>0</v>
      </c>
      <c r="H142" s="14">
        <v>850239006492</v>
      </c>
      <c r="I142" s="6">
        <v>19</v>
      </c>
    </row>
    <row r="143" spans="1:209" ht="13">
      <c r="A143" s="27" t="s">
        <v>327</v>
      </c>
      <c r="B143" s="34" t="s">
        <v>328</v>
      </c>
      <c r="C143" s="34" t="s">
        <v>326</v>
      </c>
      <c r="D143" s="34" t="s">
        <v>13</v>
      </c>
      <c r="E143" s="6">
        <v>7.5</v>
      </c>
      <c r="F143" s="35"/>
      <c r="G143" s="4">
        <f t="shared" si="6"/>
        <v>0</v>
      </c>
      <c r="H143" s="16">
        <v>850239006485</v>
      </c>
      <c r="I143" s="6">
        <v>14</v>
      </c>
    </row>
    <row r="144" spans="1:209" ht="13">
      <c r="A144" s="27" t="s">
        <v>329</v>
      </c>
      <c r="B144" s="34" t="s">
        <v>330</v>
      </c>
      <c r="C144" s="34" t="s">
        <v>326</v>
      </c>
      <c r="D144" s="34" t="s">
        <v>13</v>
      </c>
      <c r="E144" s="6">
        <v>7.5</v>
      </c>
      <c r="F144" s="35"/>
      <c r="G144" s="4">
        <f t="shared" si="6"/>
        <v>0</v>
      </c>
      <c r="H144" s="14">
        <v>850239006645</v>
      </c>
      <c r="I144" s="6">
        <v>14</v>
      </c>
    </row>
    <row r="145" spans="1:209" ht="13">
      <c r="A145" s="27" t="s">
        <v>331</v>
      </c>
      <c r="B145" s="34" t="s">
        <v>332</v>
      </c>
      <c r="C145" s="34" t="s">
        <v>326</v>
      </c>
      <c r="D145" s="34" t="s">
        <v>13</v>
      </c>
      <c r="E145" s="6">
        <v>10</v>
      </c>
      <c r="F145" s="35"/>
      <c r="G145" s="4">
        <f t="shared" si="6"/>
        <v>0</v>
      </c>
      <c r="H145" s="14">
        <v>850239006652</v>
      </c>
      <c r="I145" s="6">
        <v>19</v>
      </c>
    </row>
    <row r="146" spans="1:209" ht="13">
      <c r="A146" s="27" t="s">
        <v>333</v>
      </c>
      <c r="B146" s="34" t="s">
        <v>334</v>
      </c>
      <c r="C146" s="34" t="s">
        <v>335</v>
      </c>
      <c r="D146" s="34" t="s">
        <v>13</v>
      </c>
      <c r="E146" s="6">
        <v>7.5</v>
      </c>
      <c r="F146" s="35"/>
      <c r="G146" s="4">
        <f t="shared" si="6"/>
        <v>0</v>
      </c>
      <c r="H146" s="14">
        <v>850239006515</v>
      </c>
      <c r="I146" s="6">
        <v>14</v>
      </c>
    </row>
    <row r="147" spans="1:209" ht="13">
      <c r="A147" s="27" t="s">
        <v>336</v>
      </c>
      <c r="B147" s="34" t="s">
        <v>337</v>
      </c>
      <c r="C147" s="34" t="s">
        <v>326</v>
      </c>
      <c r="D147" s="34" t="s">
        <v>13</v>
      </c>
      <c r="E147" s="6">
        <v>7.5</v>
      </c>
      <c r="F147" s="35"/>
      <c r="G147" s="4">
        <f t="shared" si="6"/>
        <v>0</v>
      </c>
      <c r="H147" s="14">
        <v>850239006638</v>
      </c>
      <c r="I147" s="6">
        <v>14</v>
      </c>
    </row>
    <row r="148" spans="1:209" ht="13">
      <c r="A148" s="27" t="s">
        <v>338</v>
      </c>
      <c r="B148" s="34" t="s">
        <v>339</v>
      </c>
      <c r="C148" s="34" t="s">
        <v>326</v>
      </c>
      <c r="D148" s="34" t="s">
        <v>13</v>
      </c>
      <c r="E148" s="6">
        <v>10</v>
      </c>
      <c r="F148" s="35"/>
      <c r="G148" s="4">
        <f t="shared" si="6"/>
        <v>0</v>
      </c>
      <c r="H148" s="14">
        <v>850239006140</v>
      </c>
      <c r="I148" s="6">
        <v>19</v>
      </c>
    </row>
    <row r="149" spans="1:209" ht="13">
      <c r="A149" s="27" t="s">
        <v>340</v>
      </c>
      <c r="B149" s="34" t="s">
        <v>341</v>
      </c>
      <c r="C149" s="34" t="s">
        <v>342</v>
      </c>
      <c r="D149" s="34" t="s">
        <v>13</v>
      </c>
      <c r="E149" s="6">
        <v>10</v>
      </c>
      <c r="F149" s="35"/>
      <c r="G149" s="4">
        <f t="shared" si="6"/>
        <v>0</v>
      </c>
      <c r="H149" s="14">
        <v>850239006911</v>
      </c>
      <c r="I149" s="6">
        <v>19</v>
      </c>
    </row>
    <row r="150" spans="1:209" ht="13">
      <c r="A150" s="27" t="s">
        <v>343</v>
      </c>
      <c r="B150" s="34" t="s">
        <v>344</v>
      </c>
      <c r="C150" s="34" t="s">
        <v>326</v>
      </c>
      <c r="D150" s="34" t="s">
        <v>13</v>
      </c>
      <c r="E150" s="6">
        <v>7.5</v>
      </c>
      <c r="F150" s="35"/>
      <c r="G150" s="4">
        <f t="shared" si="6"/>
        <v>0</v>
      </c>
      <c r="H150" s="14">
        <v>850239006614</v>
      </c>
      <c r="I150" s="6">
        <v>14</v>
      </c>
    </row>
    <row r="151" spans="1:209" ht="13">
      <c r="A151" s="27" t="s">
        <v>345</v>
      </c>
      <c r="B151" s="34" t="s">
        <v>346</v>
      </c>
      <c r="C151" s="34" t="s">
        <v>347</v>
      </c>
      <c r="D151" s="34" t="s">
        <v>13</v>
      </c>
      <c r="E151" s="6">
        <v>12</v>
      </c>
      <c r="F151" s="35"/>
      <c r="G151" s="4">
        <f t="shared" si="6"/>
        <v>0</v>
      </c>
      <c r="H151" s="14">
        <v>850239006447</v>
      </c>
      <c r="I151" s="6">
        <v>23</v>
      </c>
    </row>
    <row r="152" spans="1:209" ht="13">
      <c r="A152" s="27" t="s">
        <v>348</v>
      </c>
      <c r="B152" s="34" t="s">
        <v>349</v>
      </c>
      <c r="C152" s="34" t="s">
        <v>326</v>
      </c>
      <c r="D152" s="34" t="s">
        <v>13</v>
      </c>
      <c r="E152" s="6">
        <v>10</v>
      </c>
      <c r="F152" s="35"/>
      <c r="G152" s="4">
        <f t="shared" si="6"/>
        <v>0</v>
      </c>
      <c r="H152" s="14">
        <v>850239006164</v>
      </c>
      <c r="I152" s="6">
        <v>19</v>
      </c>
    </row>
    <row r="153" spans="1:209" ht="13">
      <c r="A153" s="27" t="s">
        <v>350</v>
      </c>
      <c r="B153" s="34" t="s">
        <v>351</v>
      </c>
      <c r="C153" s="34" t="s">
        <v>326</v>
      </c>
      <c r="D153" s="34" t="s">
        <v>13</v>
      </c>
      <c r="E153" s="6">
        <v>7.5</v>
      </c>
      <c r="F153" s="35"/>
      <c r="G153" s="4">
        <f t="shared" si="6"/>
        <v>0</v>
      </c>
      <c r="H153" s="14">
        <v>850239006621</v>
      </c>
      <c r="I153" s="6">
        <v>14</v>
      </c>
    </row>
    <row r="154" spans="1:209" ht="13">
      <c r="A154" s="27" t="s">
        <v>352</v>
      </c>
      <c r="B154" s="34" t="s">
        <v>353</v>
      </c>
      <c r="C154" s="34" t="s">
        <v>275</v>
      </c>
      <c r="D154" s="34" t="s">
        <v>13</v>
      </c>
      <c r="E154" s="6">
        <v>15</v>
      </c>
      <c r="F154" s="35"/>
      <c r="G154" s="4">
        <f t="shared" si="6"/>
        <v>0</v>
      </c>
      <c r="H154" s="14"/>
      <c r="I154" s="6">
        <v>29</v>
      </c>
    </row>
    <row r="155" spans="1:209" ht="13">
      <c r="A155" s="27" t="s">
        <v>354</v>
      </c>
      <c r="B155" s="34" t="s">
        <v>355</v>
      </c>
      <c r="C155" s="34" t="s">
        <v>280</v>
      </c>
      <c r="D155" s="34" t="s">
        <v>13</v>
      </c>
      <c r="E155" s="6">
        <v>20</v>
      </c>
      <c r="F155" s="35"/>
      <c r="G155" s="4">
        <f t="shared" si="6"/>
        <v>0</v>
      </c>
      <c r="H155" s="14"/>
      <c r="I155" s="6">
        <v>39</v>
      </c>
    </row>
    <row r="156" spans="1:209" ht="13">
      <c r="A156" s="27" t="s">
        <v>356</v>
      </c>
      <c r="B156" s="34" t="s">
        <v>357</v>
      </c>
      <c r="C156" s="34" t="s">
        <v>358</v>
      </c>
      <c r="D156" s="34" t="s">
        <v>13</v>
      </c>
      <c r="E156" s="6">
        <v>15</v>
      </c>
      <c r="F156" s="35"/>
      <c r="G156" s="4">
        <f t="shared" si="6"/>
        <v>0</v>
      </c>
      <c r="H156" s="14">
        <v>850007032433</v>
      </c>
      <c r="I156" s="6">
        <v>29</v>
      </c>
    </row>
    <row r="157" spans="1:209" ht="13">
      <c r="A157" s="27" t="s">
        <v>359</v>
      </c>
      <c r="B157" s="34" t="s">
        <v>360</v>
      </c>
      <c r="C157" s="34" t="s">
        <v>361</v>
      </c>
      <c r="D157" s="34" t="s">
        <v>44</v>
      </c>
      <c r="E157" s="6">
        <v>7.5</v>
      </c>
      <c r="F157" s="35"/>
      <c r="G157" s="4">
        <f t="shared" si="6"/>
        <v>0</v>
      </c>
      <c r="H157" s="14"/>
      <c r="I157" s="6">
        <v>14</v>
      </c>
    </row>
    <row r="158" spans="1:209" ht="13">
      <c r="A158" s="27" t="s">
        <v>362</v>
      </c>
      <c r="B158" s="34" t="s">
        <v>363</v>
      </c>
      <c r="C158" s="34" t="s">
        <v>361</v>
      </c>
      <c r="D158" s="34" t="s">
        <v>364</v>
      </c>
      <c r="E158" s="6">
        <v>7.5</v>
      </c>
      <c r="F158" s="35"/>
      <c r="G158" s="4">
        <f t="shared" si="6"/>
        <v>0</v>
      </c>
      <c r="H158" s="14"/>
      <c r="I158" s="6">
        <v>14</v>
      </c>
    </row>
    <row r="159" spans="1:209" s="40" customFormat="1" ht="13">
      <c r="A159" s="23"/>
      <c r="B159" s="23"/>
      <c r="C159" s="24"/>
      <c r="D159" s="24"/>
      <c r="E159" s="3"/>
      <c r="F159" s="38"/>
      <c r="G159" s="3">
        <f>SUM(G3:G158)</f>
        <v>0</v>
      </c>
      <c r="H159" s="3"/>
      <c r="I159" s="3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  <c r="BF159" s="39"/>
      <c r="BG159" s="39"/>
      <c r="BH159" s="39"/>
      <c r="BI159" s="39"/>
      <c r="BJ159" s="39"/>
      <c r="BK159" s="39"/>
      <c r="BL159" s="39"/>
      <c r="BM159" s="39"/>
      <c r="BN159" s="39"/>
      <c r="BO159" s="39"/>
      <c r="BP159" s="39"/>
      <c r="BQ159" s="39"/>
      <c r="BR159" s="39"/>
      <c r="BS159" s="39"/>
      <c r="BT159" s="39"/>
      <c r="BU159" s="39"/>
      <c r="BV159" s="39"/>
      <c r="BW159" s="39"/>
      <c r="BX159" s="39"/>
      <c r="BY159" s="39"/>
      <c r="BZ159" s="39"/>
      <c r="CA159" s="39"/>
      <c r="CB159" s="39"/>
      <c r="CC159" s="39"/>
      <c r="CD159" s="39"/>
      <c r="CE159" s="39"/>
      <c r="CF159" s="39"/>
      <c r="CG159" s="39"/>
      <c r="CH159" s="39"/>
      <c r="CI159" s="39"/>
      <c r="CJ159" s="39"/>
      <c r="CK159" s="39"/>
      <c r="CL159" s="39"/>
      <c r="CM159" s="39"/>
      <c r="CN159" s="39"/>
      <c r="CO159" s="39"/>
      <c r="CP159" s="39"/>
      <c r="CQ159" s="39"/>
      <c r="CR159" s="39"/>
      <c r="CS159" s="39"/>
      <c r="CT159" s="39"/>
      <c r="CU159" s="39"/>
      <c r="CV159" s="39"/>
      <c r="CW159" s="39"/>
      <c r="CX159" s="39"/>
      <c r="CY159" s="39"/>
      <c r="CZ159" s="39"/>
      <c r="DA159" s="39"/>
      <c r="DB159" s="39"/>
      <c r="DC159" s="39"/>
      <c r="DD159" s="39"/>
      <c r="DE159" s="39"/>
      <c r="DF159" s="39"/>
      <c r="DG159" s="39"/>
      <c r="DH159" s="39"/>
      <c r="DI159" s="39"/>
      <c r="DJ159" s="39"/>
      <c r="DK159" s="39"/>
      <c r="DL159" s="39"/>
      <c r="DM159" s="39"/>
      <c r="DN159" s="39"/>
      <c r="DO159" s="39"/>
      <c r="DP159" s="39"/>
      <c r="DQ159" s="39"/>
      <c r="DR159" s="39"/>
      <c r="DS159" s="39"/>
      <c r="DT159" s="39"/>
      <c r="DU159" s="39"/>
      <c r="DV159" s="39"/>
      <c r="DW159" s="39"/>
      <c r="DX159" s="39"/>
      <c r="DY159" s="39"/>
      <c r="DZ159" s="39"/>
      <c r="EA159" s="39"/>
      <c r="EB159" s="39"/>
      <c r="EC159" s="39"/>
      <c r="ED159" s="39"/>
      <c r="EE159" s="39"/>
      <c r="EF159" s="39"/>
      <c r="EG159" s="39"/>
      <c r="EH159" s="39"/>
      <c r="EI159" s="39"/>
      <c r="EJ159" s="39"/>
      <c r="EK159" s="39"/>
      <c r="EL159" s="39"/>
      <c r="EM159" s="39"/>
      <c r="EN159" s="39"/>
      <c r="EO159" s="39"/>
      <c r="EP159" s="39"/>
      <c r="EQ159" s="39"/>
      <c r="ER159" s="39"/>
      <c r="ES159" s="39"/>
      <c r="ET159" s="39"/>
      <c r="EU159" s="39"/>
      <c r="EV159" s="39"/>
      <c r="EW159" s="39"/>
      <c r="EX159" s="39"/>
      <c r="EY159" s="39"/>
      <c r="EZ159" s="39"/>
      <c r="FA159" s="39"/>
      <c r="FB159" s="39"/>
      <c r="FC159" s="39"/>
      <c r="FD159" s="39"/>
      <c r="FE159" s="39"/>
      <c r="FF159" s="39"/>
      <c r="FG159" s="39"/>
      <c r="FH159" s="39"/>
      <c r="FI159" s="39"/>
      <c r="FJ159" s="39"/>
      <c r="FK159" s="39"/>
      <c r="FL159" s="39"/>
      <c r="FM159" s="39"/>
      <c r="FN159" s="39"/>
      <c r="FO159" s="39"/>
      <c r="FP159" s="39"/>
      <c r="FQ159" s="39"/>
      <c r="FR159" s="39"/>
      <c r="FS159" s="39"/>
      <c r="FT159" s="39"/>
      <c r="FU159" s="39"/>
      <c r="FV159" s="39"/>
      <c r="FW159" s="39"/>
      <c r="FX159" s="39"/>
      <c r="FY159" s="39"/>
      <c r="FZ159" s="39"/>
      <c r="GA159" s="39"/>
      <c r="GB159" s="39"/>
      <c r="GC159" s="39"/>
      <c r="GD159" s="39"/>
      <c r="GE159" s="39"/>
      <c r="GF159" s="39"/>
      <c r="GG159" s="39"/>
      <c r="GH159" s="39"/>
      <c r="GI159" s="39"/>
      <c r="GJ159" s="39"/>
      <c r="GK159" s="39"/>
      <c r="GL159" s="39"/>
      <c r="GM159" s="39"/>
      <c r="GN159" s="39"/>
      <c r="GO159" s="39"/>
      <c r="GP159" s="39"/>
      <c r="GQ159" s="39"/>
      <c r="GR159" s="39"/>
      <c r="GS159" s="39"/>
      <c r="GT159" s="39"/>
      <c r="GU159" s="39"/>
      <c r="GV159" s="39"/>
      <c r="GW159" s="39"/>
      <c r="GX159" s="39"/>
      <c r="GY159" s="39"/>
      <c r="GZ159" s="39"/>
      <c r="HA159" s="39"/>
    </row>
    <row r="160" spans="1:209" ht="13">
      <c r="A160" s="47"/>
      <c r="B160" s="48"/>
      <c r="C160" s="49"/>
      <c r="D160" s="49"/>
      <c r="E160" s="5"/>
      <c r="F160" s="50"/>
      <c r="G160" s="5"/>
      <c r="H160" s="5"/>
      <c r="I160" s="5"/>
    </row>
    <row r="161" spans="1:9" ht="13">
      <c r="A161" s="51"/>
      <c r="C161" s="50"/>
      <c r="D161" s="50"/>
      <c r="E161" s="5"/>
      <c r="F161" s="50"/>
      <c r="G161" s="5"/>
      <c r="H161" s="5"/>
      <c r="I161" s="5"/>
    </row>
  </sheetData>
  <pageMargins left="0.7" right="0.7" top="0.75" bottom="0.75" header="0.3" footer="0.3"/>
  <pageSetup fitToWidth="0" fitToHeight="0"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Product 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Reif Picard</cp:lastModifiedBy>
  <cp:revision/>
  <dcterms:created xsi:type="dcterms:W3CDTF">2019-12-30T22:24:29Z</dcterms:created>
  <dcterms:modified xsi:type="dcterms:W3CDTF">2023-05-16T15:52:39Z</dcterms:modified>
  <cp:category/>
  <cp:contentStatus/>
</cp:coreProperties>
</file>